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401-1" sheetId="16" r:id="rId7"/>
    <sheet name="Phòng 401-2" sheetId="17" r:id="rId8"/>
    <sheet name="Phòng 401-3" sheetId="18" r:id="rId9"/>
    <sheet name="Phòng 204" sheetId="19" r:id="rId10"/>
    <sheet name="Phòng 205" sheetId="20" r:id="rId11"/>
    <sheet name="Phòng 206" sheetId="21" r:id="rId12"/>
    <sheet name="Phòng 301" sheetId="22" r:id="rId13"/>
    <sheet name="Phòng 302" sheetId="23" r:id="rId14"/>
    <sheet name="Phòng 303" sheetId="24" r:id="rId15"/>
    <sheet name="Phòng 304" sheetId="25" r:id="rId16"/>
    <sheet name="Phòng 305" sheetId="26" r:id="rId17"/>
    <sheet name="Phòng 306" sheetId="27" r:id="rId18"/>
    <sheet name="Phòng 404" sheetId="28" r:id="rId19"/>
    <sheet name="Phòng 405" sheetId="29" r:id="rId20"/>
    <sheet name="Phòng 406" sheetId="30" r:id="rId21"/>
  </sheets>
  <externalReferences>
    <externalReference r:id="rId22"/>
  </externalReferences>
  <definedNames>
    <definedName name="_xlnm.Print_Titles" localSheetId="9">'Phòng 204'!$1:$7</definedName>
    <definedName name="_xlnm.Print_Titles" localSheetId="10">'Phòng 205'!$1:$7</definedName>
    <definedName name="_xlnm.Print_Titles" localSheetId="11">'Phòng 206'!$1:$7</definedName>
    <definedName name="_xlnm.Print_Titles" localSheetId="12">'Phòng 301'!$1:$7</definedName>
    <definedName name="_xlnm.Print_Titles" localSheetId="13">'Phòng 302'!$1:$7</definedName>
    <definedName name="_xlnm.Print_Titles" localSheetId="14">'Phòng 303'!$1:$7</definedName>
    <definedName name="_xlnm.Print_Titles" localSheetId="15">'Phòng 304'!$1:$7</definedName>
    <definedName name="_xlnm.Print_Titles" localSheetId="16">'Phòng 305'!$1:$7</definedName>
    <definedName name="_xlnm.Print_Titles" localSheetId="17">'Phòng 306'!$1:$7</definedName>
    <definedName name="_xlnm.Print_Titles" localSheetId="6">'Phòng 401-1'!$1:$7</definedName>
    <definedName name="_xlnm.Print_Titles" localSheetId="7">'Phòng 401-2'!$1:$7</definedName>
    <definedName name="_xlnm.Print_Titles" localSheetId="8">'Phòng 401-3'!$1:$7</definedName>
    <definedName name="_xlnm.Print_Titles" localSheetId="18">'Phòng 404'!$1:$7</definedName>
    <definedName name="_xlnm.Print_Titles" localSheetId="19">'Phòng 405'!$1:$7</definedName>
    <definedName name="_xlnm.Print_Titles" localSheetId="20">'Phòng 406'!$1:$7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<sst xmlns="http://schemas.openxmlformats.org/spreadsheetml/2006/main" count="6960" uniqueCount="562">
  <si>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</si>
  <si>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</si>
  <si>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</si>
  <si>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</si>
  <si>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</si>
  <si>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</si>
  <si>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</si>
  <si>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</si>
  <si>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</si>
  <si>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</si>
  <si>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</si>
  <si>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</si>
  <si>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</si>
  <si>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</si>
  <si>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</si>
  <si>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</si>
  <si>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</si>
  <si>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</si>
  <si>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</si>
  <si>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</si>
  <si>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</si>
  <si>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</si>
  <si>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</si>
  <si>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</si>
  <si>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</si>
  <si>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</si>
  <si>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</si>
  <si>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</si>
  <si>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</si>
  <si>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</si>
  <si>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</si>
  <si>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</si>
  <si>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</si>
  <si>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</si>
  <si>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</si>
  <si>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</si>
  <si>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</si>
  <si>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</si>
  <si>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</si>
  <si>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</si>
  <si>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</si>
  <si>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</si>
  <si>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</si>
  <si>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</si>
  <si>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</si>
  <si>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</si>
  <si>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</si>
  <si>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</si>
  <si>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</si>
  <si>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</si>
  <si>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</si>
  <si>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</si>
  <si>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</si>
  <si>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</si>
  <si>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</si>
  <si>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</si>
  <si>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</si>
  <si>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</si>
  <si>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</si>
  <si>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</si>
  <si>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</si>
  <si>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</si>
  <si>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</si>
  <si>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</si>
  <si>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</si>
  <si>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</si>
  <si>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</si>
  <si>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</si>
  <si>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</si>
  <si>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</si>
  <si>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</si>
  <si>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</si>
  <si>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</si>
  <si>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</si>
  <si>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</si>
  <si>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</si>
  <si>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</si>
  <si>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</si>
  <si>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</si>
  <si>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</si>
  <si>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</si>
  <si>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Bảo</t>
  </si>
  <si>
    <t>Thanh</t>
  </si>
  <si>
    <t>Quốc</t>
  </si>
  <si>
    <t>Hùng</t>
  </si>
  <si>
    <t>Cường</t>
  </si>
  <si>
    <t>Đức</t>
  </si>
  <si>
    <t>Đạt</t>
  </si>
  <si>
    <t>Thành</t>
  </si>
  <si>
    <t>Quang</t>
  </si>
  <si>
    <t>Nam</t>
  </si>
  <si>
    <t>Duy</t>
  </si>
  <si>
    <t>Nhật</t>
  </si>
  <si>
    <t>Giang</t>
  </si>
  <si>
    <t>Hà</t>
  </si>
  <si>
    <t>Hiếu</t>
  </si>
  <si>
    <t>Hòa</t>
  </si>
  <si>
    <t>Hoàng</t>
  </si>
  <si>
    <t>Huy</t>
  </si>
  <si>
    <t>Thiên</t>
  </si>
  <si>
    <t>Hưng</t>
  </si>
  <si>
    <t>Võ</t>
  </si>
  <si>
    <t>Hương</t>
  </si>
  <si>
    <t>Trọng</t>
  </si>
  <si>
    <t>Khoa</t>
  </si>
  <si>
    <t>Lộc</t>
  </si>
  <si>
    <t>Minh</t>
  </si>
  <si>
    <t>Nhân</t>
  </si>
  <si>
    <t>Đông</t>
  </si>
  <si>
    <t>Phương</t>
  </si>
  <si>
    <t>Sang</t>
  </si>
  <si>
    <t>Sơn</t>
  </si>
  <si>
    <t>Tâm</t>
  </si>
  <si>
    <t>Tây</t>
  </si>
  <si>
    <t>Ngọc</t>
  </si>
  <si>
    <t>Thắng</t>
  </si>
  <si>
    <t>Trung</t>
  </si>
  <si>
    <t>Dương</t>
  </si>
  <si>
    <t>Thịnh</t>
  </si>
  <si>
    <t>Tú</t>
  </si>
  <si>
    <t>Anh</t>
  </si>
  <si>
    <t>Tuấn</t>
  </si>
  <si>
    <t>Thái</t>
  </si>
  <si>
    <t>Uyên</t>
  </si>
  <si>
    <t>Việt</t>
  </si>
  <si>
    <t>Thuận</t>
  </si>
  <si>
    <t>Phước</t>
  </si>
  <si>
    <t>Nguyên</t>
  </si>
  <si>
    <t>Tín</t>
  </si>
  <si>
    <t>Tiến</t>
  </si>
  <si>
    <t>Chung</t>
  </si>
  <si>
    <t>Dung</t>
  </si>
  <si>
    <t>An</t>
  </si>
  <si>
    <t>Quý</t>
  </si>
  <si>
    <t>Thương</t>
  </si>
  <si>
    <t>Khánh</t>
  </si>
  <si>
    <t>Doãn</t>
  </si>
  <si>
    <t>Tân</t>
  </si>
  <si>
    <t>Hải</t>
  </si>
  <si>
    <t>Vũ</t>
  </si>
  <si>
    <t>Ni</t>
  </si>
  <si>
    <t>Phú</t>
  </si>
  <si>
    <t>Lâm</t>
  </si>
  <si>
    <t>Châu</t>
  </si>
  <si>
    <t>Linh</t>
  </si>
  <si>
    <t>Trinh</t>
  </si>
  <si>
    <t>Mỹ</t>
  </si>
  <si>
    <t>Phát</t>
  </si>
  <si>
    <t>Thảo</t>
  </si>
  <si>
    <t>Trí</t>
  </si>
  <si>
    <t>Công</t>
  </si>
  <si>
    <t>Hợp</t>
  </si>
  <si>
    <t>Nghĩa</t>
  </si>
  <si>
    <t>Toàn</t>
  </si>
  <si>
    <t>Vinh</t>
  </si>
  <si>
    <t>Kiệt</t>
  </si>
  <si>
    <t>Nguyễn Minh</t>
  </si>
  <si>
    <t>Phúc</t>
  </si>
  <si>
    <t>Trân</t>
  </si>
  <si>
    <t>Vi</t>
  </si>
  <si>
    <t>Phi</t>
  </si>
  <si>
    <t>Pháp</t>
  </si>
  <si>
    <t>Tài</t>
  </si>
  <si>
    <t>301</t>
  </si>
  <si>
    <t>303</t>
  </si>
  <si>
    <t>Lê Bảo</t>
  </si>
  <si>
    <t>Trang</t>
  </si>
  <si>
    <t>Danh</t>
  </si>
  <si>
    <t>Hậu</t>
  </si>
  <si>
    <t>Hiền</t>
  </si>
  <si>
    <t>Khôi</t>
  </si>
  <si>
    <t>Quỳnh</t>
  </si>
  <si>
    <t>Ngân</t>
  </si>
  <si>
    <t>Nguyệt</t>
  </si>
  <si>
    <t>Thăng</t>
  </si>
  <si>
    <t>Định</t>
  </si>
  <si>
    <t>Thúy</t>
  </si>
  <si>
    <t>Kiều</t>
  </si>
  <si>
    <t>Tùng</t>
  </si>
  <si>
    <t>Thiện</t>
  </si>
  <si>
    <t>Mạnh</t>
  </si>
  <si>
    <t>Thông</t>
  </si>
  <si>
    <t>Kha</t>
  </si>
  <si>
    <t>Nguyễn Bảo</t>
  </si>
  <si>
    <t>Nguyễn Công</t>
  </si>
  <si>
    <t>Lê Khánh</t>
  </si>
  <si>
    <t>Trần Thanh</t>
  </si>
  <si>
    <t>Kiên</t>
  </si>
  <si>
    <t>Lê Thanh</t>
  </si>
  <si>
    <t>Lê Đức</t>
  </si>
  <si>
    <t>Tường</t>
  </si>
  <si>
    <t>Hoàn</t>
  </si>
  <si>
    <t>Long</t>
  </si>
  <si>
    <t>Quân</t>
  </si>
  <si>
    <t>Trường</t>
  </si>
  <si>
    <t>Cương</t>
  </si>
  <si>
    <t>Thân</t>
  </si>
  <si>
    <t>Phạm Thanh</t>
  </si>
  <si>
    <t>Lê Minh</t>
  </si>
  <si>
    <t>Hân</t>
  </si>
  <si>
    <t>Trần Ngọc</t>
  </si>
  <si>
    <t>Đỗ Hoàng</t>
  </si>
  <si>
    <t>Hiệp</t>
  </si>
  <si>
    <t>Trần Minh</t>
  </si>
  <si>
    <t>Dũng</t>
  </si>
  <si>
    <t>Lê Xuân</t>
  </si>
  <si>
    <t>Khang</t>
  </si>
  <si>
    <t>Lợi</t>
  </si>
  <si>
    <t>1</t>
  </si>
  <si>
    <t>Phạm Công</t>
  </si>
  <si>
    <t>Vũ Văn</t>
  </si>
  <si>
    <t>Hy</t>
  </si>
  <si>
    <t>Luân</t>
  </si>
  <si>
    <t>Mơ</t>
  </si>
  <si>
    <t>305</t>
  </si>
  <si>
    <t>Trần Đình</t>
  </si>
  <si>
    <t>Hoàng Thảo</t>
  </si>
  <si>
    <t>Nguyễn Quang</t>
  </si>
  <si>
    <t>Khải</t>
  </si>
  <si>
    <t>Lê Phương</t>
  </si>
  <si>
    <t>Nguyễn Hoàng</t>
  </si>
  <si>
    <t>Phan Thùy</t>
  </si>
  <si>
    <t>Nguyễn Thanh</t>
  </si>
  <si>
    <t>Lê Như</t>
  </si>
  <si>
    <t>Nguyễn Hữu</t>
  </si>
  <si>
    <t>Nguyễn Quốc</t>
  </si>
  <si>
    <t>Rin</t>
  </si>
  <si>
    <t>Lê Văn</t>
  </si>
  <si>
    <t>Nguyễn Anh</t>
  </si>
  <si>
    <t>Lê Anh</t>
  </si>
  <si>
    <t>Nguyễn Thành</t>
  </si>
  <si>
    <t>Phạm Hoàng</t>
  </si>
  <si>
    <t>Sáng</t>
  </si>
  <si>
    <t>Nguyễn Hồng</t>
  </si>
  <si>
    <t>Võ Thanh</t>
  </si>
  <si>
    <t>Trần Quốc</t>
  </si>
  <si>
    <t>Lê Tuấn</t>
  </si>
  <si>
    <t>Nguyễn Xuân</t>
  </si>
  <si>
    <t>Phan Ngọc</t>
  </si>
  <si>
    <t>Phan Thảo</t>
  </si>
  <si>
    <t>Triết</t>
  </si>
  <si>
    <t>Trần Thái</t>
  </si>
  <si>
    <t>Nguyễn Tuấn</t>
  </si>
  <si>
    <t>Trần Huy</t>
  </si>
  <si>
    <t>302</t>
  </si>
  <si>
    <t>Trần Trọng</t>
  </si>
  <si>
    <t>Bùi Anh</t>
  </si>
  <si>
    <t>Nguyễn Đình</t>
  </si>
  <si>
    <t>Phạm Ngọc</t>
  </si>
  <si>
    <t>Nguyễn Thị Bích</t>
  </si>
  <si>
    <t>Thuyên</t>
  </si>
  <si>
    <t>Duẫn</t>
  </si>
  <si>
    <t>Lê Quốc</t>
  </si>
  <si>
    <t>Lê Phước</t>
  </si>
  <si>
    <t>Nguyễn Trọng</t>
  </si>
  <si>
    <t>Dương Ngọc</t>
  </si>
  <si>
    <t>Trịnh Ngọc</t>
  </si>
  <si>
    <t>Phan Gia</t>
  </si>
  <si>
    <t>Trần Hoài</t>
  </si>
  <si>
    <t>Phan Quang</t>
  </si>
  <si>
    <t>Bùi Quốc</t>
  </si>
  <si>
    <t>Lê Hoài</t>
  </si>
  <si>
    <t>Phạm Phú</t>
  </si>
  <si>
    <t>Trần Tấn</t>
  </si>
  <si>
    <t>Nguyễn Đăng</t>
  </si>
  <si>
    <t>Phan Minh</t>
  </si>
  <si>
    <t>Nguyễn Tùng</t>
  </si>
  <si>
    <t>Lê Trọng</t>
  </si>
  <si>
    <t>Phan Xuân</t>
  </si>
  <si>
    <t>Vũ Quang</t>
  </si>
  <si>
    <t>Viện</t>
  </si>
  <si>
    <t>Đỗ Anh</t>
  </si>
  <si>
    <t>Tới</t>
  </si>
  <si>
    <t>Phạm Quốc</t>
  </si>
  <si>
    <t>Nguyễn Thiện</t>
  </si>
  <si>
    <t>Phan Hồng</t>
  </si>
  <si>
    <t>Phạm Hữu</t>
  </si>
  <si>
    <t>Nguyễn Duy</t>
  </si>
  <si>
    <t>Nguyễn Huy</t>
  </si>
  <si>
    <t>Nguyễn Đức</t>
  </si>
  <si>
    <t>Huấn</t>
  </si>
  <si>
    <t>Nguyễn Lê</t>
  </si>
  <si>
    <t>Nguyễn Văn</t>
  </si>
  <si>
    <t>Trần Hữu</t>
  </si>
  <si>
    <t>Nguyễn Đắc</t>
  </si>
  <si>
    <t>Phạm Hồng</t>
  </si>
  <si>
    <t>Trần Thị Huyền</t>
  </si>
  <si>
    <t>Lê Thị</t>
  </si>
  <si>
    <t>Võ Hoàng</t>
  </si>
  <si>
    <t>Đoàn Minh</t>
  </si>
  <si>
    <t>Phan Đức</t>
  </si>
  <si>
    <t>Võ Quốc</t>
  </si>
  <si>
    <t/>
  </si>
  <si>
    <t>404</t>
  </si>
  <si>
    <t>405</t>
  </si>
  <si>
    <t>406</t>
  </si>
  <si>
    <t>Đặng Nhật</t>
  </si>
  <si>
    <t>Nguyễn Phú</t>
  </si>
  <si>
    <t xml:space="preserve">Trương </t>
  </si>
  <si>
    <t>Lê Quang</t>
  </si>
  <si>
    <t>Trần Gia</t>
  </si>
  <si>
    <t>Phạm Minh</t>
  </si>
  <si>
    <t>Phạm Thành</t>
  </si>
  <si>
    <t>Nguyễn Tấn</t>
  </si>
  <si>
    <t>Nguyễn Thế</t>
  </si>
  <si>
    <t>Phạm Xuân</t>
  </si>
  <si>
    <t>Được</t>
  </si>
  <si>
    <t>Nguyễn Thị Thu</t>
  </si>
  <si>
    <t>Huỳnh Thanh</t>
  </si>
  <si>
    <t>Lê Hồng</t>
  </si>
  <si>
    <t>306</t>
  </si>
  <si>
    <t>Trần Phú</t>
  </si>
  <si>
    <t>206</t>
  </si>
  <si>
    <t>Vũ Việt</t>
  </si>
  <si>
    <t xml:space="preserve">Nguyễn </t>
  </si>
  <si>
    <t>Nợ HP</t>
  </si>
  <si>
    <t>DANH SÁCH SINH VIÊN DỰ THI KTHP 2017-2018</t>
  </si>
  <si>
    <t>Ng. Thị Kim Phượng</t>
  </si>
  <si>
    <t>DTE-IS 102 AAIS</t>
  </si>
  <si>
    <t>Kỳ Hữu</t>
  </si>
  <si>
    <t>Lê Quốc Tuấn</t>
  </si>
  <si>
    <t>Nguyễn Cửu Quốc</t>
  </si>
  <si>
    <t>Đoàn Ngọc Khánh</t>
  </si>
  <si>
    <t>Lương Quốc</t>
  </si>
  <si>
    <t>Võ Thành</t>
  </si>
  <si>
    <t>Phùng Hoàng Phú</t>
  </si>
  <si>
    <t>Nguyễn Giang Phương</t>
  </si>
  <si>
    <t>Trương Đình</t>
  </si>
  <si>
    <t>Đậu Tuấn</t>
  </si>
  <si>
    <t>Trương Nguyễn Tiến</t>
  </si>
  <si>
    <t>Trịnh Đình</t>
  </si>
  <si>
    <t>Nguyễn Châu Nhật</t>
  </si>
  <si>
    <t>Ngô Hữu Quốc</t>
  </si>
  <si>
    <t>Đoàn Trung</t>
  </si>
  <si>
    <t>Đới Quang</t>
  </si>
  <si>
    <t>Đặng Văn</t>
  </si>
  <si>
    <t>Trương Nguyễn Vĩnh</t>
  </si>
  <si>
    <t>Đặng Quang</t>
  </si>
  <si>
    <t>Phạm Đông</t>
  </si>
  <si>
    <t>Đoàn Kim</t>
  </si>
  <si>
    <t>DTE-IS 102 AIIS</t>
  </si>
  <si>
    <t>Ngô Văn Xuân</t>
  </si>
  <si>
    <t>Nguyễn Thị Thuỳ</t>
  </si>
  <si>
    <t>Đào Ngọc Tứ</t>
  </si>
  <si>
    <t>Nguyễn Văn Bách</t>
  </si>
  <si>
    <t>Võ Văn</t>
  </si>
  <si>
    <t>Phạm Văn</t>
  </si>
  <si>
    <t>Hoàng Tuấn</t>
  </si>
  <si>
    <t>Trần Thế</t>
  </si>
  <si>
    <t>Ngô Hiền</t>
  </si>
  <si>
    <t>Trương Trọng</t>
  </si>
  <si>
    <t>Tưởng Văn</t>
  </si>
  <si>
    <t>Lê Nguyễn Thành</t>
  </si>
  <si>
    <t>Nguyễn Cao</t>
  </si>
  <si>
    <t>Lý Văn</t>
  </si>
  <si>
    <t>Ngô Hưng</t>
  </si>
  <si>
    <t>Dương Phước</t>
  </si>
  <si>
    <t>Trần Vũ Anh</t>
  </si>
  <si>
    <t>Đặng Hữu</t>
  </si>
  <si>
    <t>DTE-IS 102 AIS</t>
  </si>
  <si>
    <t>Trần Văn Thành</t>
  </si>
  <si>
    <t>Huỳnh Nguyên</t>
  </si>
  <si>
    <t>Trần Viết Minh</t>
  </si>
  <si>
    <t>Lê Đinh Quốc</t>
  </si>
  <si>
    <t>Hoàng Gia Bảo</t>
  </si>
  <si>
    <t>Tô Trường</t>
  </si>
  <si>
    <t>Nguyễn Hữu Minh</t>
  </si>
  <si>
    <t>Nguyễn Đắc Anh</t>
  </si>
  <si>
    <t>Lê Trung</t>
  </si>
  <si>
    <t>Phạm Vũ Trường</t>
  </si>
  <si>
    <t>Từ Mỹ</t>
  </si>
  <si>
    <t>Huỳnh Tấn</t>
  </si>
  <si>
    <t>Trần Lê Xuân</t>
  </si>
  <si>
    <t>Phóng</t>
  </si>
  <si>
    <t>Đỗ Phạm Hoàng</t>
  </si>
  <si>
    <t>Nguyễn Hoài Thế</t>
  </si>
  <si>
    <t>Huỳnh Bá</t>
  </si>
  <si>
    <t>Trần Thị Thùy</t>
  </si>
  <si>
    <t>Nguyễn Hồ Diễm</t>
  </si>
  <si>
    <t>Phạm Hà</t>
  </si>
  <si>
    <t>Đinh Quốc</t>
  </si>
  <si>
    <t>Đỗ Văn Minh</t>
  </si>
  <si>
    <t>DTE-IS 102 CIS</t>
  </si>
  <si>
    <t>Lê Tiến</t>
  </si>
  <si>
    <t>Hoàng Hữu Anh</t>
  </si>
  <si>
    <t>Nguyến Tấn</t>
  </si>
  <si>
    <t>Nguyễn Đặng Trường</t>
  </si>
  <si>
    <t>Hoàng Văn</t>
  </si>
  <si>
    <t>Lê Văn Anh</t>
  </si>
  <si>
    <t>Nguyễn Văn Minh</t>
  </si>
  <si>
    <t>Lê Đăng</t>
  </si>
  <si>
    <t>Phan Văn Tuấn</t>
  </si>
  <si>
    <t>Đàm Trần Hải</t>
  </si>
  <si>
    <t>Lê Phan Trúc</t>
  </si>
  <si>
    <t>Luynh</t>
  </si>
  <si>
    <t>Nguyễn Nhất</t>
  </si>
  <si>
    <t>Lý Minh</t>
  </si>
  <si>
    <t>Lê Văn Thanh</t>
  </si>
  <si>
    <t>Đỗ Hữu</t>
  </si>
  <si>
    <t>Phạm Như</t>
  </si>
  <si>
    <t>Bùi Xuân</t>
  </si>
  <si>
    <t>Lê Thân Chí</t>
  </si>
  <si>
    <t>Ngô Thành</t>
  </si>
  <si>
    <t>Phan Văn</t>
  </si>
  <si>
    <t>Trương Đức Hà</t>
  </si>
  <si>
    <t>Trần Duy</t>
  </si>
  <si>
    <t>Ngô Ngọc</t>
  </si>
  <si>
    <t>Ngô Thế</t>
  </si>
  <si>
    <t>DTE-IS 102 EIS</t>
  </si>
  <si>
    <t>Lương Phan Thành</t>
  </si>
  <si>
    <t>Nguyễn Đức Khánh</t>
  </si>
  <si>
    <t>Võ Hải</t>
  </si>
  <si>
    <t>Nguyễn Văn Bảo</t>
  </si>
  <si>
    <t>Hồ Khắc</t>
  </si>
  <si>
    <t>Đặng Thế</t>
  </si>
  <si>
    <t>Trần Công Huy</t>
  </si>
  <si>
    <t>Nguyễn Đăng Nam</t>
  </si>
  <si>
    <t>Trần Thị Cẩm</t>
  </si>
  <si>
    <t>Nguyễn Phan Tấn</t>
  </si>
  <si>
    <t>Trần Phước</t>
  </si>
  <si>
    <t>Tăng Thanh</t>
  </si>
  <si>
    <t>Lê Hùng</t>
  </si>
  <si>
    <t>Huỳnh Hữu</t>
  </si>
  <si>
    <t>Phạm Đình</t>
  </si>
  <si>
    <t>Thật</t>
  </si>
  <si>
    <t>Dương Lê Đức</t>
  </si>
  <si>
    <t>Trần Đình Quang</t>
  </si>
  <si>
    <t>Lương Văn</t>
  </si>
  <si>
    <t>Lê Bá</t>
  </si>
  <si>
    <t>Lã Trung</t>
  </si>
  <si>
    <t>DTE-IS 102 GIS</t>
  </si>
  <si>
    <t>Văn Quý Nguyên</t>
  </si>
  <si>
    <t>Đặng Văn Bảo</t>
  </si>
  <si>
    <t>Tôn Thất Minh</t>
  </si>
  <si>
    <t>Phạm Ngọc Khánh</t>
  </si>
  <si>
    <t>Nguyễn Hồ Minh</t>
  </si>
  <si>
    <t>Trần Đỗ Anh</t>
  </si>
  <si>
    <t>Lê Châu</t>
  </si>
  <si>
    <t>Hồ Tấn</t>
  </si>
  <si>
    <t>Đặng Nguyễn Nhật</t>
  </si>
  <si>
    <t>Kiều Lê Ánh</t>
  </si>
  <si>
    <t>Nhả</t>
  </si>
  <si>
    <t>Đỗ Đăng</t>
  </si>
  <si>
    <t>Phan Khánh</t>
  </si>
  <si>
    <t>Lê Nho</t>
  </si>
  <si>
    <t>Ngô Khắc</t>
  </si>
  <si>
    <t>Đinh Thái</t>
  </si>
  <si>
    <t>Lưu Đình</t>
  </si>
  <si>
    <t>Huỳnh Đắc</t>
  </si>
  <si>
    <t>Trần Trương Anh</t>
  </si>
  <si>
    <t>Trần Hữu Quốc</t>
  </si>
  <si>
    <t>DTE-IS 102 IIS</t>
  </si>
  <si>
    <t>Ngô Văn</t>
  </si>
  <si>
    <t>Nguyễn Tiến</t>
  </si>
  <si>
    <t>Trần Lê</t>
  </si>
  <si>
    <t>Đinh Thị Vân</t>
  </si>
  <si>
    <t>Trần Thị Thanh</t>
  </si>
  <si>
    <t>Phạm Lữ Quang</t>
  </si>
  <si>
    <t>Phạm Thị</t>
  </si>
  <si>
    <t>Lê Trần Phương</t>
  </si>
  <si>
    <t>Lê Thị Thanh</t>
  </si>
  <si>
    <t>Huỳnh Vũ Minh</t>
  </si>
  <si>
    <t>Dương Hiển</t>
  </si>
  <si>
    <t>Hồ Xuân</t>
  </si>
  <si>
    <t>Huỳnh Thị Quý</t>
  </si>
  <si>
    <t>Đinh Ngọc</t>
  </si>
  <si>
    <t>Nguyễn Nhật Tuấn</t>
  </si>
  <si>
    <t>DTE-IS 102 KIS</t>
  </si>
  <si>
    <t>Nguyễn Hữu Thiên</t>
  </si>
  <si>
    <t>Thái Bá</t>
  </si>
  <si>
    <t>Phạm Lê</t>
  </si>
  <si>
    <t>Văn Ngọc</t>
  </si>
  <si>
    <t>Dương Hữu</t>
  </si>
  <si>
    <t>Phan Lê Trung</t>
  </si>
  <si>
    <t xml:space="preserve">Đàm </t>
  </si>
  <si>
    <t>Phan Huỳnh Quang Bảo</t>
  </si>
  <si>
    <t>Chu Văn</t>
  </si>
  <si>
    <t>Hoàng Huy</t>
  </si>
  <si>
    <t>Nguyễn Thanh Quốc</t>
  </si>
  <si>
    <t>Đinh Trần</t>
  </si>
  <si>
    <t>Phạm Khả Minh</t>
  </si>
  <si>
    <t>Dương Thế</t>
  </si>
  <si>
    <t>DTE-IS 102 YIS</t>
  </si>
  <si>
    <t>Nguyễn Hữu Phước</t>
  </si>
  <si>
    <t>Nguyễn Trúc Quỳnh</t>
  </si>
  <si>
    <t>Ngô Quang</t>
  </si>
  <si>
    <t>Võ Như</t>
  </si>
  <si>
    <t>Nguyễn Trường Thiên</t>
  </si>
  <si>
    <t>Nguyễn Huỳnh Anh</t>
  </si>
  <si>
    <t>Ngô Thị Mộng</t>
  </si>
  <si>
    <t>Đỗ Gia</t>
  </si>
  <si>
    <t>Trần Mạnh</t>
  </si>
  <si>
    <t>Trần Viết Bá</t>
  </si>
  <si>
    <t>Võ Thị Kiều</t>
  </si>
  <si>
    <t>401/1</t>
  </si>
  <si>
    <t>401/2</t>
  </si>
  <si>
    <t>401/3</t>
  </si>
  <si>
    <t>401/1-1-23</t>
  </si>
  <si>
    <t xml:space="preserve">      LẬP BẢNG                    GIÁM THỊ            GIÁM KHẢO 1            GIÁM KHẢO 2            TT KHẢO THÍ&amp;ĐBCL</t>
  </si>
  <si>
    <t>401/2-2-23</t>
  </si>
  <si>
    <t>401/3-3-23</t>
  </si>
  <si>
    <t>204-4-23</t>
  </si>
  <si>
    <t>205-5-23</t>
  </si>
  <si>
    <t>206-6-23</t>
  </si>
  <si>
    <t>301-7-23</t>
  </si>
  <si>
    <t>302-8-23</t>
  </si>
  <si>
    <t>303-9-23</t>
  </si>
  <si>
    <t>304-10-23</t>
  </si>
  <si>
    <t>305-11-23</t>
  </si>
  <si>
    <t>306-12-23</t>
  </si>
  <si>
    <t>404-13-23</t>
  </si>
  <si>
    <t>405-14-22</t>
  </si>
  <si>
    <t>406-15-22</t>
  </si>
  <si>
    <t>(LỚP: AAIS-AIIS-AIS-CIS-EIS-GIS-IIS-KIS-YIS)</t>
  </si>
  <si>
    <t>MÔN :Hướng Nghiệp 1* MÃ MÔN:DTE-IS102</t>
  </si>
  <si>
    <t>Thời gian:13H30 - Ngày 27/12/2017 - Phòng: 401/1 - cơ sở:  334/4 Nguyễn Văn Linh</t>
  </si>
  <si>
    <t>K23CMU-TPM</t>
  </si>
  <si>
    <t>ENG-DTE-IS102-Suat 13H30 - Ngày 27/12/2017</t>
  </si>
  <si>
    <t>K19CMU-TPM</t>
  </si>
  <si>
    <t>Thời gian:13H30 - Ngày 27/12/2017 - Phòng: 401/2 - cơ sở:  334/4 Nguyễn Văn Linh</t>
  </si>
  <si>
    <t>3</t>
  </si>
  <si>
    <t>Thời gian:13H30 - Ngày 27/12/2017 - Phòng: 401/3 - cơ sở:  334/4 Nguyễn Văn Linh</t>
  </si>
  <si>
    <t>204</t>
  </si>
  <si>
    <t>Thời gian:13H30 - Ngày 27/12/2017 - Phòng: 204 - cơ sở:  334/4 Nguyễn Văn Linh</t>
  </si>
  <si>
    <t>K224+0</t>
  </si>
  <si>
    <t>205</t>
  </si>
  <si>
    <t>5</t>
  </si>
  <si>
    <t>Thời gian:13H30 - Ngày 27/12/2017 - Phòng: 205 - cơ sở:  334/4 Nguyễn Văn Linh</t>
  </si>
  <si>
    <t>5/</t>
  </si>
  <si>
    <t>Thời gian:13H30 - Ngày 27/12/2017 - Phòng: 206 - cơ sở:  334/4 Nguyễn Văn Linh</t>
  </si>
  <si>
    <t>6/</t>
  </si>
  <si>
    <t>7</t>
  </si>
  <si>
    <t>Thời gian:13H30 - Ngày 27/12/2017 - Phòng: 301 - cơ sở:  334/4 Nguyễn Văn Linh</t>
  </si>
  <si>
    <t>7/</t>
  </si>
  <si>
    <t>8</t>
  </si>
  <si>
    <t>Thời gian:13H30 - Ngày 27/12/2017 - Phòng: 302 - cơ sở:  334/4 Nguyễn Văn Linh</t>
  </si>
  <si>
    <t>8/</t>
  </si>
  <si>
    <t>9</t>
  </si>
  <si>
    <t>Thời gian:13H30 - Ngày 27/12/2017 - Phòng: 303 - cơ sở:  334/4 Nguyễn Văn Linh</t>
  </si>
  <si>
    <t>K20CMU-TPM</t>
  </si>
  <si>
    <t>9/</t>
  </si>
  <si>
    <t>304</t>
  </si>
  <si>
    <t>10</t>
  </si>
  <si>
    <t>Thời gian:13H30 - Ngày 27/12/2017 - Phòng: 304 - cơ sở:  334/4 Nguyễn Văn Linh</t>
  </si>
  <si>
    <t>K23CMU-TTT</t>
  </si>
  <si>
    <t>10/</t>
  </si>
  <si>
    <t>11</t>
  </si>
  <si>
    <t>Thời gian:13H30 - Ngày 27/12/2017 - Phòng: 305 - cơ sở:  334/4 Nguyễn Văn Linh</t>
  </si>
  <si>
    <t>11/</t>
  </si>
  <si>
    <t>12</t>
  </si>
  <si>
    <t>Thời gian:13H30 - Ngày 27/12/2017 - Phòng: 306 - cơ sở:  334/4 Nguyễn Văn Linh</t>
  </si>
  <si>
    <t>K23CMU-TMT</t>
  </si>
  <si>
    <t>12/</t>
  </si>
  <si>
    <t>13</t>
  </si>
  <si>
    <t>Thời gian:13H30 - Ngày 27/12/2017 - Phòng: 404 - cơ sở:  334/4 Nguyễn Văn Linh</t>
  </si>
  <si>
    <t>13/</t>
  </si>
  <si>
    <t>14</t>
  </si>
  <si>
    <t>Thời gian:13H30 - Ngày 27/12/2017 - Phòng: 405 - cơ sở:  334/4 Nguyễn Văn Linh</t>
  </si>
  <si>
    <t>14/</t>
  </si>
  <si>
    <t>15</t>
  </si>
  <si>
    <t>Thời gian:13H30 - Ngày 27/12/2017 - Phòng: 406 - cơ sở:  334/4 Nguyễn Văn Linh</t>
  </si>
  <si>
    <t>15/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</si>
</sst>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69" fillId="0" borderId="0" xfId="0" applyFont="1" applyFill="1" applyAlignment="1"/>
    <xf numFmtId="0" fontId="94" fillId="39" borderId="0" xfId="119" applyNumberFormat="1" applyFont="1" applyFill="1" applyAlignment="1"/>
    <xf numFmtId="0" fontId="155" fillId="0" borderId="0" xfId="0" applyFont="1"/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156" fillId="0" borderId="18" xfId="120" applyNumberFormat="1" applyFont="1" applyFill="1" applyBorder="1" applyAlignment="1" applyProtection="1">
      <alignment horizontal="left"/>
    </xf>
    <xf numFmtId="0" fontId="156" fillId="0" borderId="18" xfId="120" applyNumberFormat="1" applyFont="1" applyFill="1" applyBorder="1" applyAlignment="1" applyProtection="1">
      <alignment horizontal="left" wrapText="1"/>
    </xf>
    <xf numFmtId="0" fontId="156" fillId="0" borderId="0" xfId="120" applyNumberFormat="1" applyFont="1" applyFill="1" applyBorder="1" applyAlignment="1" applyProtection="1">
      <alignment horizontal="left"/>
    </xf>
    <xf numFmtId="0" fontId="156" fillId="0" borderId="0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1"/>
      <c r="AB9" s="132"/>
      <c r="AC9" s="132"/>
      <c r="AD9" s="13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4"/>
      <c r="AB10" s="125"/>
      <c r="AC10" s="125"/>
      <c r="AD10" s="12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4"/>
      <c r="AB11" s="125"/>
      <c r="AC11" s="125"/>
      <c r="AD11" s="12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4"/>
      <c r="AB12" s="125"/>
      <c r="AC12" s="125"/>
      <c r="AD12" s="12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4"/>
      <c r="AB13" s="125"/>
      <c r="AC13" s="125"/>
      <c r="AD13" s="12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4"/>
      <c r="AB14" s="125"/>
      <c r="AC14" s="125"/>
      <c r="AD14" s="12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4"/>
      <c r="AB15" s="125"/>
      <c r="AC15" s="125"/>
      <c r="AD15" s="12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4"/>
      <c r="AB16" s="125"/>
      <c r="AC16" s="125"/>
      <c r="AD16" s="12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4"/>
      <c r="AB17" s="125"/>
      <c r="AC17" s="125"/>
      <c r="AD17" s="12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4"/>
      <c r="AB18" s="125"/>
      <c r="AC18" s="125"/>
      <c r="AD18" s="12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4"/>
      <c r="AB19" s="125"/>
      <c r="AC19" s="125"/>
      <c r="AD19" s="12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4"/>
      <c r="AB20" s="125"/>
      <c r="AC20" s="125"/>
      <c r="AD20" s="12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4"/>
      <c r="AB21" s="125"/>
      <c r="AC21" s="125"/>
      <c r="AD21" s="12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4"/>
      <c r="AB22" s="125"/>
      <c r="AC22" s="125"/>
      <c r="AD22" s="12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1"/>
      <c r="AB32" s="132"/>
      <c r="AC32" s="132"/>
      <c r="AD32" s="13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4"/>
      <c r="AB33" s="125"/>
      <c r="AC33" s="125"/>
      <c r="AD33" s="12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4"/>
      <c r="AB34" s="125"/>
      <c r="AC34" s="125"/>
      <c r="AD34" s="12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4"/>
      <c r="AB35" s="125"/>
      <c r="AC35" s="125"/>
      <c r="AD35" s="12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4"/>
      <c r="AB36" s="125"/>
      <c r="AC36" s="125"/>
      <c r="AD36" s="12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4"/>
      <c r="AB37" s="125"/>
      <c r="AC37" s="125"/>
      <c r="AD37" s="12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4"/>
      <c r="AB38" s="125"/>
      <c r="AC38" s="125"/>
      <c r="AD38" s="12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4"/>
      <c r="AB39" s="125"/>
      <c r="AC39" s="125"/>
      <c r="AD39" s="12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4"/>
      <c r="AB40" s="125"/>
      <c r="AC40" s="125"/>
      <c r="AD40" s="12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4"/>
      <c r="AB41" s="125"/>
      <c r="AC41" s="125"/>
      <c r="AD41" s="12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4"/>
      <c r="AB42" s="125"/>
      <c r="AC42" s="125"/>
      <c r="AD42" s="12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4"/>
      <c r="AB43" s="125"/>
      <c r="AC43" s="125"/>
      <c r="AD43" s="12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4"/>
      <c r="AB44" s="125"/>
      <c r="AC44" s="125"/>
      <c r="AD44" s="12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4"/>
      <c r="AB45" s="125"/>
      <c r="AC45" s="125"/>
      <c r="AD45" s="12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4"/>
      <c r="AB56" s="125"/>
      <c r="AC56" s="125"/>
      <c r="AD56" s="12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4"/>
      <c r="AB57" s="125"/>
      <c r="AC57" s="125"/>
      <c r="AD57" s="12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4"/>
      <c r="AB58" s="125"/>
      <c r="AC58" s="125"/>
      <c r="AD58" s="12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4"/>
      <c r="AB59" s="125"/>
      <c r="AC59" s="125"/>
      <c r="AD59" s="12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4"/>
      <c r="AB60" s="125"/>
      <c r="AC60" s="125"/>
      <c r="AD60" s="12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4"/>
      <c r="AB61" s="125"/>
      <c r="AC61" s="125"/>
      <c r="AD61" s="12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4"/>
      <c r="AB62" s="125"/>
      <c r="AC62" s="125"/>
      <c r="AD62" s="12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4"/>
      <c r="AB63" s="125"/>
      <c r="AC63" s="125"/>
      <c r="AD63" s="12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4"/>
      <c r="AB64" s="125"/>
      <c r="AC64" s="125"/>
      <c r="AD64" s="12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4"/>
      <c r="AB65" s="125"/>
      <c r="AC65" s="125"/>
      <c r="AD65" s="12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4"/>
      <c r="AB66" s="125"/>
      <c r="AC66" s="125"/>
      <c r="AD66" s="12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4"/>
      <c r="AB67" s="125"/>
      <c r="AC67" s="125"/>
      <c r="AD67" s="12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4"/>
      <c r="AB68" s="125"/>
      <c r="AC68" s="125"/>
      <c r="AD68" s="12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4"/>
      <c r="AB79" s="125"/>
      <c r="AC79" s="125"/>
      <c r="AD79" s="12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4"/>
      <c r="AB80" s="125"/>
      <c r="AC80" s="125"/>
      <c r="AD80" s="12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4"/>
      <c r="AB81" s="125"/>
      <c r="AC81" s="125"/>
      <c r="AD81" s="12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4"/>
      <c r="AB82" s="125"/>
      <c r="AC82" s="125"/>
      <c r="AD82" s="12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4"/>
      <c r="AB83" s="125"/>
      <c r="AC83" s="125"/>
      <c r="AD83" s="12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4"/>
      <c r="AB84" s="125"/>
      <c r="AC84" s="125"/>
      <c r="AD84" s="12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4"/>
      <c r="AB85" s="125"/>
      <c r="AC85" s="125"/>
      <c r="AD85" s="12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4"/>
      <c r="AB86" s="125"/>
      <c r="AC86" s="125"/>
      <c r="AD86" s="12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4"/>
      <c r="AB87" s="125"/>
      <c r="AC87" s="125"/>
      <c r="AD87" s="12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4"/>
      <c r="AB88" s="125"/>
      <c r="AC88" s="125"/>
      <c r="AD88" s="12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4"/>
      <c r="AB89" s="125"/>
      <c r="AC89" s="125"/>
      <c r="AD89" s="12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4"/>
      <c r="AB90" s="125"/>
      <c r="AC90" s="125"/>
      <c r="AD90" s="12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4"/>
      <c r="AB91" s="125"/>
      <c r="AC91" s="125"/>
      <c r="AD91" s="12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501</v>
      </c>
    </row>
    <row r="2" spans="1:15" s="56" customFormat="1">
      <c r="C2" s="194" t="s">
        <v>62</v>
      </c>
      <c r="D2" s="194"/>
      <c r="E2" s="116" t="s">
        <v>522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57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523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70</v>
      </c>
      <c r="B8" s="65">
        <v>1</v>
      </c>
      <c r="C8" s="103">
        <v>2321122737</v>
      </c>
      <c r="D8" s="118" t="s">
        <v>314</v>
      </c>
      <c r="E8" s="119" t="s">
        <v>149</v>
      </c>
      <c r="F8" s="106" t="s">
        <v>340</v>
      </c>
      <c r="G8" s="106" t="s">
        <v>516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71</v>
      </c>
      <c r="B9" s="65">
        <v>2</v>
      </c>
      <c r="C9" s="103">
        <v>2321124147</v>
      </c>
      <c r="D9" s="118" t="s">
        <v>356</v>
      </c>
      <c r="E9" s="119" t="s">
        <v>116</v>
      </c>
      <c r="F9" s="106" t="s">
        <v>340</v>
      </c>
      <c r="G9" s="106" t="s">
        <v>516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72</v>
      </c>
      <c r="B10" s="65">
        <v>3</v>
      </c>
      <c r="C10" s="103">
        <v>23211211400</v>
      </c>
      <c r="D10" s="118" t="s">
        <v>248</v>
      </c>
      <c r="E10" s="119" t="s">
        <v>194</v>
      </c>
      <c r="F10" s="106" t="s">
        <v>340</v>
      </c>
      <c r="G10" s="106" t="s">
        <v>516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73</v>
      </c>
      <c r="B11" s="65">
        <v>4</v>
      </c>
      <c r="C11" s="103">
        <v>2321124125</v>
      </c>
      <c r="D11" s="118" t="s">
        <v>357</v>
      </c>
      <c r="E11" s="119" t="s">
        <v>121</v>
      </c>
      <c r="F11" s="106" t="s">
        <v>340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74</v>
      </c>
      <c r="B12" s="65">
        <v>5</v>
      </c>
      <c r="C12" s="103">
        <v>2321125096</v>
      </c>
      <c r="D12" s="118" t="s">
        <v>358</v>
      </c>
      <c r="E12" s="119" t="s">
        <v>121</v>
      </c>
      <c r="F12" s="106" t="s">
        <v>340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75</v>
      </c>
      <c r="B13" s="65">
        <v>6</v>
      </c>
      <c r="C13" s="103">
        <v>2321129787</v>
      </c>
      <c r="D13" s="118" t="s">
        <v>282</v>
      </c>
      <c r="E13" s="119" t="s">
        <v>101</v>
      </c>
      <c r="F13" s="106" t="s">
        <v>340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76</v>
      </c>
      <c r="B14" s="65">
        <v>7</v>
      </c>
      <c r="C14" s="103">
        <v>2321122466</v>
      </c>
      <c r="D14" s="118" t="s">
        <v>242</v>
      </c>
      <c r="E14" s="119" t="s">
        <v>120</v>
      </c>
      <c r="F14" s="106" t="s">
        <v>359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77</v>
      </c>
      <c r="B15" s="65">
        <v>8</v>
      </c>
      <c r="C15" s="103">
        <v>2221118085</v>
      </c>
      <c r="D15" s="118" t="s">
        <v>360</v>
      </c>
      <c r="E15" s="119" t="s">
        <v>167</v>
      </c>
      <c r="F15" s="106" t="s">
        <v>359</v>
      </c>
      <c r="G15" s="106" t="s">
        <v>524</v>
      </c>
      <c r="H15" s="69"/>
      <c r="I15" s="70"/>
      <c r="J15" s="70"/>
      <c r="K15" s="70"/>
      <c r="L15" s="181" t="s">
        <v>315</v>
      </c>
      <c r="M15" s="182"/>
      <c r="N15" s="183"/>
      <c r="O15" t="s">
        <v>517</v>
      </c>
    </row>
    <row r="16" spans="1:15" ht="20.100000000000001" customHeight="1">
      <c r="A16">
        <v>78</v>
      </c>
      <c r="B16" s="65">
        <v>9</v>
      </c>
      <c r="C16" s="103">
        <v>2321123761</v>
      </c>
      <c r="D16" s="118" t="s">
        <v>314</v>
      </c>
      <c r="E16" s="119" t="s">
        <v>175</v>
      </c>
      <c r="F16" s="106" t="s">
        <v>359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79</v>
      </c>
      <c r="B17" s="65">
        <v>10</v>
      </c>
      <c r="C17" s="103">
        <v>2321129978</v>
      </c>
      <c r="D17" s="118" t="s">
        <v>361</v>
      </c>
      <c r="E17" s="119" t="s">
        <v>136</v>
      </c>
      <c r="F17" s="106" t="s">
        <v>359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80</v>
      </c>
      <c r="B18" s="65">
        <v>11</v>
      </c>
      <c r="C18" s="103">
        <v>2321123773</v>
      </c>
      <c r="D18" s="118" t="s">
        <v>362</v>
      </c>
      <c r="E18" s="119" t="s">
        <v>86</v>
      </c>
      <c r="F18" s="106" t="s">
        <v>359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81</v>
      </c>
      <c r="B19" s="65">
        <v>12</v>
      </c>
      <c r="C19" s="103">
        <v>2321123215</v>
      </c>
      <c r="D19" s="118" t="s">
        <v>363</v>
      </c>
      <c r="E19" s="119" t="s">
        <v>204</v>
      </c>
      <c r="F19" s="106" t="s">
        <v>359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82</v>
      </c>
      <c r="B20" s="65">
        <v>13</v>
      </c>
      <c r="C20" s="103">
        <v>2320123197</v>
      </c>
      <c r="D20" s="118" t="s">
        <v>364</v>
      </c>
      <c r="E20" s="119" t="s">
        <v>199</v>
      </c>
      <c r="F20" s="106" t="s">
        <v>359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83</v>
      </c>
      <c r="B21" s="65">
        <v>14</v>
      </c>
      <c r="C21" s="103">
        <v>2321123213</v>
      </c>
      <c r="D21" s="118" t="s">
        <v>365</v>
      </c>
      <c r="E21" s="119" t="s">
        <v>199</v>
      </c>
      <c r="F21" s="106" t="s">
        <v>359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84</v>
      </c>
      <c r="B22" s="65">
        <v>15</v>
      </c>
      <c r="C22" s="103">
        <v>2321124728</v>
      </c>
      <c r="D22" s="118" t="s">
        <v>345</v>
      </c>
      <c r="E22" s="119" t="s">
        <v>96</v>
      </c>
      <c r="F22" s="106" t="s">
        <v>359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85</v>
      </c>
      <c r="B23" s="65">
        <v>16</v>
      </c>
      <c r="C23" s="103">
        <v>23211210635</v>
      </c>
      <c r="D23" s="118" t="s">
        <v>366</v>
      </c>
      <c r="E23" s="119" t="s">
        <v>97</v>
      </c>
      <c r="F23" s="106" t="s">
        <v>359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86</v>
      </c>
      <c r="B24" s="65">
        <v>17</v>
      </c>
      <c r="C24" s="103">
        <v>2321164735</v>
      </c>
      <c r="D24" s="118" t="s">
        <v>209</v>
      </c>
      <c r="E24" s="119" t="s">
        <v>84</v>
      </c>
      <c r="F24" s="106" t="s">
        <v>359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87</v>
      </c>
      <c r="B25" s="65">
        <v>18</v>
      </c>
      <c r="C25" s="103">
        <v>23211210043</v>
      </c>
      <c r="D25" s="118" t="s">
        <v>252</v>
      </c>
      <c r="E25" s="119" t="s">
        <v>98</v>
      </c>
      <c r="F25" s="106" t="s">
        <v>359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88</v>
      </c>
      <c r="B26" s="65">
        <v>19</v>
      </c>
      <c r="C26" s="103">
        <v>2321123778</v>
      </c>
      <c r="D26" s="118" t="s">
        <v>257</v>
      </c>
      <c r="E26" s="119" t="s">
        <v>206</v>
      </c>
      <c r="F26" s="106" t="s">
        <v>359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89</v>
      </c>
      <c r="B27" s="65">
        <v>20</v>
      </c>
      <c r="C27" s="103">
        <v>2321123779</v>
      </c>
      <c r="D27" s="118" t="s">
        <v>367</v>
      </c>
      <c r="E27" s="119" t="s">
        <v>104</v>
      </c>
      <c r="F27" s="106" t="s">
        <v>359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90</v>
      </c>
      <c r="B28" s="65">
        <v>21</v>
      </c>
      <c r="C28" s="103">
        <v>2321125466</v>
      </c>
      <c r="D28" s="118" t="s">
        <v>368</v>
      </c>
      <c r="E28" s="119" t="s">
        <v>187</v>
      </c>
      <c r="F28" s="106" t="s">
        <v>359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91</v>
      </c>
      <c r="B29" s="65">
        <v>22</v>
      </c>
      <c r="C29" s="103">
        <v>2321122519</v>
      </c>
      <c r="D29" s="118" t="s">
        <v>369</v>
      </c>
      <c r="E29" s="119" t="s">
        <v>142</v>
      </c>
      <c r="F29" s="106" t="s">
        <v>359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92</v>
      </c>
      <c r="B30" s="65">
        <v>23</v>
      </c>
      <c r="C30" s="103">
        <v>2321125335</v>
      </c>
      <c r="D30" s="118" t="s">
        <v>217</v>
      </c>
      <c r="E30" s="119" t="s">
        <v>144</v>
      </c>
      <c r="F30" s="106" t="s">
        <v>359</v>
      </c>
      <c r="G30" s="106" t="s">
        <v>516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53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502</v>
      </c>
    </row>
    <row r="2" spans="1:15" s="56" customFormat="1">
      <c r="C2" s="194" t="s">
        <v>62</v>
      </c>
      <c r="D2" s="194"/>
      <c r="E2" s="116" t="s">
        <v>525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526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527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93</v>
      </c>
      <c r="B8" s="65">
        <v>1</v>
      </c>
      <c r="C8" s="103">
        <v>2320117977</v>
      </c>
      <c r="D8" s="118" t="s">
        <v>370</v>
      </c>
      <c r="E8" s="119" t="s">
        <v>172</v>
      </c>
      <c r="F8" s="106" t="s">
        <v>359</v>
      </c>
      <c r="G8" s="106" t="s">
        <v>516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94</v>
      </c>
      <c r="B9" s="65">
        <v>2</v>
      </c>
      <c r="C9" s="103">
        <v>23211211241</v>
      </c>
      <c r="D9" s="118" t="s">
        <v>371</v>
      </c>
      <c r="E9" s="119" t="s">
        <v>152</v>
      </c>
      <c r="F9" s="106" t="s">
        <v>359</v>
      </c>
      <c r="G9" s="106" t="s">
        <v>516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95</v>
      </c>
      <c r="B10" s="65">
        <v>3</v>
      </c>
      <c r="C10" s="103">
        <v>2321121829</v>
      </c>
      <c r="D10" s="118" t="s">
        <v>372</v>
      </c>
      <c r="E10" s="119" t="s">
        <v>152</v>
      </c>
      <c r="F10" s="106" t="s">
        <v>359</v>
      </c>
      <c r="G10" s="106" t="s">
        <v>516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96</v>
      </c>
      <c r="B11" s="65">
        <v>4</v>
      </c>
      <c r="C11" s="103">
        <v>2321125101</v>
      </c>
      <c r="D11" s="118" t="s">
        <v>227</v>
      </c>
      <c r="E11" s="119" t="s">
        <v>373</v>
      </c>
      <c r="F11" s="106" t="s">
        <v>359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97</v>
      </c>
      <c r="B12" s="65">
        <v>5</v>
      </c>
      <c r="C12" s="103">
        <v>2321124718</v>
      </c>
      <c r="D12" s="118" t="s">
        <v>374</v>
      </c>
      <c r="E12" s="119" t="s">
        <v>157</v>
      </c>
      <c r="F12" s="106" t="s">
        <v>359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98</v>
      </c>
      <c r="B13" s="65">
        <v>6</v>
      </c>
      <c r="C13" s="103">
        <v>2321118122</v>
      </c>
      <c r="D13" s="118" t="s">
        <v>279</v>
      </c>
      <c r="E13" s="119" t="s">
        <v>133</v>
      </c>
      <c r="F13" s="106" t="s">
        <v>359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99</v>
      </c>
      <c r="B14" s="65">
        <v>7</v>
      </c>
      <c r="C14" s="103">
        <v>2321121722</v>
      </c>
      <c r="D14" s="118" t="s">
        <v>282</v>
      </c>
      <c r="E14" s="119" t="s">
        <v>171</v>
      </c>
      <c r="F14" s="106" t="s">
        <v>359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100</v>
      </c>
      <c r="B15" s="65">
        <v>8</v>
      </c>
      <c r="C15" s="103">
        <v>2321129647</v>
      </c>
      <c r="D15" s="118" t="s">
        <v>375</v>
      </c>
      <c r="E15" s="119" t="s">
        <v>110</v>
      </c>
      <c r="F15" s="106" t="s">
        <v>359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101</v>
      </c>
      <c r="B16" s="65">
        <v>9</v>
      </c>
      <c r="C16" s="103">
        <v>2321129968</v>
      </c>
      <c r="D16" s="118" t="s">
        <v>275</v>
      </c>
      <c r="E16" s="119" t="s">
        <v>122</v>
      </c>
      <c r="F16" s="106" t="s">
        <v>359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102</v>
      </c>
      <c r="B17" s="65">
        <v>10</v>
      </c>
      <c r="C17" s="103">
        <v>23211211870</v>
      </c>
      <c r="D17" s="118" t="s">
        <v>376</v>
      </c>
      <c r="E17" s="119" t="s">
        <v>115</v>
      </c>
      <c r="F17" s="106" t="s">
        <v>359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103</v>
      </c>
      <c r="B18" s="65">
        <v>11</v>
      </c>
      <c r="C18" s="103">
        <v>2321123384</v>
      </c>
      <c r="D18" s="118" t="s">
        <v>243</v>
      </c>
      <c r="E18" s="119" t="s">
        <v>179</v>
      </c>
      <c r="F18" s="106" t="s">
        <v>359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104</v>
      </c>
      <c r="B19" s="65">
        <v>12</v>
      </c>
      <c r="C19" s="103">
        <v>23211210167</v>
      </c>
      <c r="D19" s="118" t="s">
        <v>346</v>
      </c>
      <c r="E19" s="119" t="s">
        <v>128</v>
      </c>
      <c r="F19" s="106" t="s">
        <v>359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105</v>
      </c>
      <c r="B20" s="65">
        <v>13</v>
      </c>
      <c r="C20" s="103">
        <v>2321122982</v>
      </c>
      <c r="D20" s="118" t="s">
        <v>245</v>
      </c>
      <c r="E20" s="119" t="s">
        <v>128</v>
      </c>
      <c r="F20" s="106" t="s">
        <v>359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106</v>
      </c>
      <c r="B21" s="65">
        <v>14</v>
      </c>
      <c r="C21" s="103">
        <v>23201210942</v>
      </c>
      <c r="D21" s="118" t="s">
        <v>377</v>
      </c>
      <c r="E21" s="119" t="s">
        <v>158</v>
      </c>
      <c r="F21" s="106" t="s">
        <v>359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107</v>
      </c>
      <c r="B22" s="65">
        <v>15</v>
      </c>
      <c r="C22" s="103">
        <v>23201211795</v>
      </c>
      <c r="D22" s="118" t="s">
        <v>286</v>
      </c>
      <c r="E22" s="119" t="s">
        <v>166</v>
      </c>
      <c r="F22" s="106" t="s">
        <v>359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108</v>
      </c>
      <c r="B23" s="65">
        <v>16</v>
      </c>
      <c r="C23" s="103">
        <v>2321113691</v>
      </c>
      <c r="D23" s="118" t="s">
        <v>165</v>
      </c>
      <c r="E23" s="119" t="s">
        <v>116</v>
      </c>
      <c r="F23" s="106" t="s">
        <v>359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109</v>
      </c>
      <c r="B24" s="65">
        <v>17</v>
      </c>
      <c r="C24" s="103">
        <v>2321118018</v>
      </c>
      <c r="D24" s="118" t="s">
        <v>217</v>
      </c>
      <c r="E24" s="119" t="s">
        <v>194</v>
      </c>
      <c r="F24" s="106" t="s">
        <v>359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110</v>
      </c>
      <c r="B25" s="65">
        <v>18</v>
      </c>
      <c r="C25" s="103">
        <v>2321123400</v>
      </c>
      <c r="D25" s="118" t="s">
        <v>203</v>
      </c>
      <c r="E25" s="119" t="s">
        <v>119</v>
      </c>
      <c r="F25" s="106" t="s">
        <v>359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111</v>
      </c>
      <c r="B26" s="65">
        <v>19</v>
      </c>
      <c r="C26" s="103">
        <v>2320124148</v>
      </c>
      <c r="D26" s="118" t="s">
        <v>378</v>
      </c>
      <c r="E26" s="119" t="s">
        <v>123</v>
      </c>
      <c r="F26" s="106" t="s">
        <v>359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112</v>
      </c>
      <c r="B27" s="65">
        <v>20</v>
      </c>
      <c r="C27" s="103">
        <v>2320315625</v>
      </c>
      <c r="D27" s="118" t="s">
        <v>379</v>
      </c>
      <c r="E27" s="119" t="s">
        <v>159</v>
      </c>
      <c r="F27" s="106" t="s">
        <v>359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113</v>
      </c>
      <c r="B28" s="65">
        <v>21</v>
      </c>
      <c r="C28" s="103">
        <v>2321144787</v>
      </c>
      <c r="D28" s="118" t="s">
        <v>380</v>
      </c>
      <c r="E28" s="119" t="s">
        <v>124</v>
      </c>
      <c r="F28" s="106" t="s">
        <v>359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114</v>
      </c>
      <c r="B29" s="65">
        <v>22</v>
      </c>
      <c r="C29" s="103">
        <v>2321118036</v>
      </c>
      <c r="D29" s="118" t="s">
        <v>257</v>
      </c>
      <c r="E29" s="119" t="s">
        <v>139</v>
      </c>
      <c r="F29" s="106" t="s">
        <v>359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115</v>
      </c>
      <c r="B30" s="65">
        <v>23</v>
      </c>
      <c r="C30" s="103">
        <v>2321120340</v>
      </c>
      <c r="D30" s="118" t="s">
        <v>381</v>
      </c>
      <c r="E30" s="119" t="s">
        <v>132</v>
      </c>
      <c r="F30" s="106" t="s">
        <v>382</v>
      </c>
      <c r="G30" s="106" t="s">
        <v>516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528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503</v>
      </c>
    </row>
    <row r="2" spans="1:15" s="56" customFormat="1">
      <c r="C2" s="194" t="s">
        <v>62</v>
      </c>
      <c r="D2" s="194"/>
      <c r="E2" s="116" t="s">
        <v>312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58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529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116</v>
      </c>
      <c r="B8" s="65">
        <v>1</v>
      </c>
      <c r="C8" s="103">
        <v>2321120532</v>
      </c>
      <c r="D8" s="118" t="s">
        <v>383</v>
      </c>
      <c r="E8" s="119" t="s">
        <v>87</v>
      </c>
      <c r="F8" s="106" t="s">
        <v>382</v>
      </c>
      <c r="G8" s="106" t="s">
        <v>516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117</v>
      </c>
      <c r="B9" s="65">
        <v>2</v>
      </c>
      <c r="C9" s="103">
        <v>2321118033</v>
      </c>
      <c r="D9" s="118" t="s">
        <v>278</v>
      </c>
      <c r="E9" s="119" t="s">
        <v>86</v>
      </c>
      <c r="F9" s="106" t="s">
        <v>382</v>
      </c>
      <c r="G9" s="106" t="s">
        <v>516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118</v>
      </c>
      <c r="B10" s="65">
        <v>3</v>
      </c>
      <c r="C10" s="103">
        <v>2321123194</v>
      </c>
      <c r="D10" s="118" t="s">
        <v>384</v>
      </c>
      <c r="E10" s="119" t="s">
        <v>86</v>
      </c>
      <c r="F10" s="106" t="s">
        <v>382</v>
      </c>
      <c r="G10" s="106" t="s">
        <v>516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119</v>
      </c>
      <c r="B11" s="65">
        <v>4</v>
      </c>
      <c r="C11" s="103">
        <v>2321123694</v>
      </c>
      <c r="D11" s="118" t="s">
        <v>385</v>
      </c>
      <c r="E11" s="119" t="s">
        <v>204</v>
      </c>
      <c r="F11" s="106" t="s">
        <v>382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120</v>
      </c>
      <c r="B12" s="65">
        <v>5</v>
      </c>
      <c r="C12" s="103">
        <v>23218610973</v>
      </c>
      <c r="D12" s="118" t="s">
        <v>268</v>
      </c>
      <c r="E12" s="119" t="s">
        <v>204</v>
      </c>
      <c r="F12" s="106" t="s">
        <v>382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121</v>
      </c>
      <c r="B13" s="65">
        <v>6</v>
      </c>
      <c r="C13" s="103">
        <v>2321124909</v>
      </c>
      <c r="D13" s="118" t="s">
        <v>386</v>
      </c>
      <c r="E13" s="119" t="s">
        <v>93</v>
      </c>
      <c r="F13" s="106" t="s">
        <v>382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122</v>
      </c>
      <c r="B14" s="65">
        <v>7</v>
      </c>
      <c r="C14" s="103">
        <v>2321118159</v>
      </c>
      <c r="D14" s="118" t="s">
        <v>387</v>
      </c>
      <c r="E14" s="119" t="s">
        <v>95</v>
      </c>
      <c r="F14" s="106" t="s">
        <v>382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123</v>
      </c>
      <c r="B15" s="65">
        <v>8</v>
      </c>
      <c r="C15" s="103">
        <v>2321124087</v>
      </c>
      <c r="D15" s="118" t="s">
        <v>314</v>
      </c>
      <c r="E15" s="119" t="s">
        <v>280</v>
      </c>
      <c r="F15" s="106" t="s">
        <v>382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124</v>
      </c>
      <c r="B16" s="65">
        <v>9</v>
      </c>
      <c r="C16" s="103">
        <v>2321114068</v>
      </c>
      <c r="D16" s="118" t="s">
        <v>289</v>
      </c>
      <c r="E16" s="119" t="s">
        <v>98</v>
      </c>
      <c r="F16" s="106" t="s">
        <v>382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125</v>
      </c>
      <c r="B17" s="65">
        <v>10</v>
      </c>
      <c r="C17" s="103">
        <v>2321120593</v>
      </c>
      <c r="D17" s="118" t="s">
        <v>388</v>
      </c>
      <c r="E17" s="119" t="s">
        <v>98</v>
      </c>
      <c r="F17" s="106" t="s">
        <v>382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126</v>
      </c>
      <c r="B18" s="65">
        <v>11</v>
      </c>
      <c r="C18" s="103">
        <v>2321123764</v>
      </c>
      <c r="D18" s="118" t="s">
        <v>217</v>
      </c>
      <c r="E18" s="119" t="s">
        <v>98</v>
      </c>
      <c r="F18" s="106" t="s">
        <v>382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127</v>
      </c>
      <c r="B19" s="65">
        <v>12</v>
      </c>
      <c r="C19" s="103">
        <v>2321124133</v>
      </c>
      <c r="D19" s="118" t="s">
        <v>389</v>
      </c>
      <c r="E19" s="119" t="s">
        <v>98</v>
      </c>
      <c r="F19" s="106" t="s">
        <v>382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128</v>
      </c>
      <c r="B20" s="65">
        <v>13</v>
      </c>
      <c r="C20" s="103">
        <v>2321123201</v>
      </c>
      <c r="D20" s="118" t="s">
        <v>390</v>
      </c>
      <c r="E20" s="119" t="s">
        <v>104</v>
      </c>
      <c r="F20" s="106" t="s">
        <v>382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129</v>
      </c>
      <c r="B21" s="65">
        <v>14</v>
      </c>
      <c r="C21" s="103">
        <v>23211210384</v>
      </c>
      <c r="D21" s="118" t="s">
        <v>391</v>
      </c>
      <c r="E21" s="119" t="s">
        <v>155</v>
      </c>
      <c r="F21" s="106" t="s">
        <v>382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130</v>
      </c>
      <c r="B22" s="65">
        <v>15</v>
      </c>
      <c r="C22" s="103">
        <v>2321123705</v>
      </c>
      <c r="D22" s="118" t="s">
        <v>284</v>
      </c>
      <c r="E22" s="119" t="s">
        <v>207</v>
      </c>
      <c r="F22" s="106" t="s">
        <v>382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131</v>
      </c>
      <c r="B23" s="65">
        <v>16</v>
      </c>
      <c r="C23" s="103">
        <v>2321120528</v>
      </c>
      <c r="D23" s="118" t="s">
        <v>222</v>
      </c>
      <c r="E23" s="119" t="s">
        <v>192</v>
      </c>
      <c r="F23" s="106" t="s">
        <v>382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132</v>
      </c>
      <c r="B24" s="65">
        <v>17</v>
      </c>
      <c r="C24" s="103">
        <v>2321145029</v>
      </c>
      <c r="D24" s="118" t="s">
        <v>392</v>
      </c>
      <c r="E24" s="119" t="s">
        <v>192</v>
      </c>
      <c r="F24" s="106" t="s">
        <v>382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133</v>
      </c>
      <c r="B25" s="65">
        <v>18</v>
      </c>
      <c r="C25" s="103">
        <v>2320120560</v>
      </c>
      <c r="D25" s="118" t="s">
        <v>393</v>
      </c>
      <c r="E25" s="119" t="s">
        <v>394</v>
      </c>
      <c r="F25" s="106" t="s">
        <v>382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134</v>
      </c>
      <c r="B26" s="65">
        <v>19</v>
      </c>
      <c r="C26" s="103">
        <v>2321118287</v>
      </c>
      <c r="D26" s="118" t="s">
        <v>395</v>
      </c>
      <c r="E26" s="119" t="s">
        <v>90</v>
      </c>
      <c r="F26" s="106" t="s">
        <v>382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135</v>
      </c>
      <c r="B27" s="65">
        <v>20</v>
      </c>
      <c r="C27" s="103">
        <v>2321123780</v>
      </c>
      <c r="D27" s="118" t="s">
        <v>231</v>
      </c>
      <c r="E27" s="119" t="s">
        <v>90</v>
      </c>
      <c r="F27" s="106" t="s">
        <v>382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136</v>
      </c>
      <c r="B28" s="65">
        <v>21</v>
      </c>
      <c r="C28" s="103">
        <v>23211211064</v>
      </c>
      <c r="D28" s="118" t="s">
        <v>396</v>
      </c>
      <c r="E28" s="119" t="s">
        <v>92</v>
      </c>
      <c r="F28" s="106" t="s">
        <v>382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137</v>
      </c>
      <c r="B29" s="65">
        <v>22</v>
      </c>
      <c r="C29" s="103">
        <v>2321124138</v>
      </c>
      <c r="D29" s="118" t="s">
        <v>397</v>
      </c>
      <c r="E29" s="119" t="s">
        <v>80</v>
      </c>
      <c r="F29" s="106" t="s">
        <v>382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138</v>
      </c>
      <c r="B30" s="65">
        <v>23</v>
      </c>
      <c r="C30" s="103">
        <v>2321124139</v>
      </c>
      <c r="D30" s="118" t="s">
        <v>220</v>
      </c>
      <c r="E30" s="119" t="s">
        <v>157</v>
      </c>
      <c r="F30" s="106" t="s">
        <v>382</v>
      </c>
      <c r="G30" s="106" t="s">
        <v>516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530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504</v>
      </c>
    </row>
    <row r="2" spans="1:15" s="56" customFormat="1">
      <c r="C2" s="194" t="s">
        <v>62</v>
      </c>
      <c r="D2" s="194"/>
      <c r="E2" s="116" t="s">
        <v>163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531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532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139</v>
      </c>
      <c r="B8" s="65">
        <v>1</v>
      </c>
      <c r="C8" s="103">
        <v>2321125086</v>
      </c>
      <c r="D8" s="118" t="s">
        <v>248</v>
      </c>
      <c r="E8" s="119" t="s">
        <v>157</v>
      </c>
      <c r="F8" s="106" t="s">
        <v>382</v>
      </c>
      <c r="G8" s="106" t="s">
        <v>516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140</v>
      </c>
      <c r="B9" s="65">
        <v>2</v>
      </c>
      <c r="C9" s="103">
        <v>2321123783</v>
      </c>
      <c r="D9" s="118" t="s">
        <v>387</v>
      </c>
      <c r="E9" s="119" t="s">
        <v>126</v>
      </c>
      <c r="F9" s="106" t="s">
        <v>382</v>
      </c>
      <c r="G9" s="106" t="s">
        <v>516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141</v>
      </c>
      <c r="B10" s="65">
        <v>3</v>
      </c>
      <c r="C10" s="103">
        <v>2321129908</v>
      </c>
      <c r="D10" s="118" t="s">
        <v>398</v>
      </c>
      <c r="E10" s="119" t="s">
        <v>126</v>
      </c>
      <c r="F10" s="106" t="s">
        <v>382</v>
      </c>
      <c r="G10" s="106" t="s">
        <v>516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142</v>
      </c>
      <c r="B11" s="65">
        <v>4</v>
      </c>
      <c r="C11" s="103">
        <v>23211210190</v>
      </c>
      <c r="D11" s="118" t="s">
        <v>399</v>
      </c>
      <c r="E11" s="119" t="s">
        <v>193</v>
      </c>
      <c r="F11" s="106" t="s">
        <v>382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143</v>
      </c>
      <c r="B12" s="65">
        <v>5</v>
      </c>
      <c r="C12" s="103">
        <v>2321121748</v>
      </c>
      <c r="D12" s="118" t="s">
        <v>274</v>
      </c>
      <c r="E12" s="119" t="s">
        <v>89</v>
      </c>
      <c r="F12" s="106" t="s">
        <v>382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144</v>
      </c>
      <c r="B13" s="65">
        <v>6</v>
      </c>
      <c r="C13" s="103">
        <v>2321216072</v>
      </c>
      <c r="D13" s="118" t="s">
        <v>400</v>
      </c>
      <c r="E13" s="119" t="s">
        <v>232</v>
      </c>
      <c r="F13" s="106" t="s">
        <v>382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145</v>
      </c>
      <c r="B14" s="65">
        <v>7</v>
      </c>
      <c r="C14" s="103">
        <v>2321122034</v>
      </c>
      <c r="D14" s="118" t="s">
        <v>401</v>
      </c>
      <c r="E14" s="119" t="s">
        <v>162</v>
      </c>
      <c r="F14" s="106" t="s">
        <v>382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146</v>
      </c>
      <c r="B15" s="65">
        <v>8</v>
      </c>
      <c r="C15" s="103">
        <v>23211210298</v>
      </c>
      <c r="D15" s="118" t="s">
        <v>402</v>
      </c>
      <c r="E15" s="119" t="s">
        <v>113</v>
      </c>
      <c r="F15" s="106" t="s">
        <v>382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147</v>
      </c>
      <c r="B16" s="65">
        <v>9</v>
      </c>
      <c r="C16" s="103">
        <v>2321122734</v>
      </c>
      <c r="D16" s="118" t="s">
        <v>403</v>
      </c>
      <c r="E16" s="119" t="s">
        <v>115</v>
      </c>
      <c r="F16" s="106" t="s">
        <v>382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148</v>
      </c>
      <c r="B17" s="65">
        <v>10</v>
      </c>
      <c r="C17" s="103">
        <v>2321120912</v>
      </c>
      <c r="D17" s="118" t="s">
        <v>404</v>
      </c>
      <c r="E17" s="119" t="s">
        <v>82</v>
      </c>
      <c r="F17" s="106" t="s">
        <v>382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149</v>
      </c>
      <c r="B18" s="65">
        <v>11</v>
      </c>
      <c r="C18" s="103">
        <v>2321118003</v>
      </c>
      <c r="D18" s="118" t="s">
        <v>405</v>
      </c>
      <c r="E18" s="119" t="s">
        <v>88</v>
      </c>
      <c r="F18" s="106" t="s">
        <v>382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150</v>
      </c>
      <c r="B19" s="65">
        <v>12</v>
      </c>
      <c r="C19" s="103">
        <v>2321121678</v>
      </c>
      <c r="D19" s="118" t="s">
        <v>406</v>
      </c>
      <c r="E19" s="119" t="s">
        <v>179</v>
      </c>
      <c r="F19" s="106" t="s">
        <v>382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151</v>
      </c>
      <c r="B20" s="65">
        <v>13</v>
      </c>
      <c r="C20" s="103">
        <v>2321118126</v>
      </c>
      <c r="D20" s="118" t="s">
        <v>291</v>
      </c>
      <c r="E20" s="119" t="s">
        <v>116</v>
      </c>
      <c r="F20" s="106" t="s">
        <v>382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152</v>
      </c>
      <c r="B21" s="65">
        <v>14</v>
      </c>
      <c r="C21" s="103">
        <v>2321123760</v>
      </c>
      <c r="D21" s="118" t="s">
        <v>407</v>
      </c>
      <c r="E21" s="119" t="s">
        <v>85</v>
      </c>
      <c r="F21" s="106" t="s">
        <v>408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153</v>
      </c>
      <c r="B22" s="65">
        <v>15</v>
      </c>
      <c r="C22" s="103">
        <v>2321115042</v>
      </c>
      <c r="D22" s="118" t="s">
        <v>409</v>
      </c>
      <c r="E22" s="119" t="s">
        <v>87</v>
      </c>
      <c r="F22" s="106" t="s">
        <v>408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154</v>
      </c>
      <c r="B23" s="65">
        <v>16</v>
      </c>
      <c r="C23" s="103">
        <v>23211210969</v>
      </c>
      <c r="D23" s="118" t="s">
        <v>189</v>
      </c>
      <c r="E23" s="119" t="s">
        <v>204</v>
      </c>
      <c r="F23" s="106" t="s">
        <v>408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155</v>
      </c>
      <c r="B24" s="65">
        <v>17</v>
      </c>
      <c r="C24" s="103">
        <v>2321122739</v>
      </c>
      <c r="D24" s="118" t="s">
        <v>410</v>
      </c>
      <c r="E24" s="119" t="s">
        <v>91</v>
      </c>
      <c r="F24" s="106" t="s">
        <v>408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156</v>
      </c>
      <c r="B25" s="65">
        <v>18</v>
      </c>
      <c r="C25" s="103">
        <v>2321124131</v>
      </c>
      <c r="D25" s="118" t="s">
        <v>238</v>
      </c>
      <c r="E25" s="119" t="s">
        <v>97</v>
      </c>
      <c r="F25" s="106" t="s">
        <v>408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157</v>
      </c>
      <c r="B26" s="65">
        <v>19</v>
      </c>
      <c r="C26" s="103">
        <v>2321665358</v>
      </c>
      <c r="D26" s="118" t="s">
        <v>411</v>
      </c>
      <c r="E26" s="119" t="s">
        <v>97</v>
      </c>
      <c r="F26" s="106" t="s">
        <v>408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158</v>
      </c>
      <c r="B27" s="65">
        <v>20</v>
      </c>
      <c r="C27" s="103">
        <v>2321117997</v>
      </c>
      <c r="D27" s="118" t="s">
        <v>267</v>
      </c>
      <c r="E27" s="119" t="s">
        <v>84</v>
      </c>
      <c r="F27" s="106" t="s">
        <v>408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159</v>
      </c>
      <c r="B28" s="65">
        <v>21</v>
      </c>
      <c r="C28" s="103">
        <v>2321122471</v>
      </c>
      <c r="D28" s="118" t="s">
        <v>412</v>
      </c>
      <c r="E28" s="119" t="s">
        <v>98</v>
      </c>
      <c r="F28" s="106" t="s">
        <v>408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160</v>
      </c>
      <c r="B29" s="65">
        <v>22</v>
      </c>
      <c r="C29" s="103">
        <v>2321122472</v>
      </c>
      <c r="D29" s="118" t="s">
        <v>413</v>
      </c>
      <c r="E29" s="119" t="s">
        <v>98</v>
      </c>
      <c r="F29" s="106" t="s">
        <v>408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161</v>
      </c>
      <c r="B30" s="65">
        <v>23</v>
      </c>
      <c r="C30" s="103">
        <v>2321122721</v>
      </c>
      <c r="D30" s="118" t="s">
        <v>224</v>
      </c>
      <c r="E30" s="119" t="s">
        <v>98</v>
      </c>
      <c r="F30" s="106" t="s">
        <v>408</v>
      </c>
      <c r="G30" s="106" t="s">
        <v>516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533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2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505</v>
      </c>
    </row>
    <row r="2" spans="1:15" s="56" customFormat="1">
      <c r="C2" s="194" t="s">
        <v>62</v>
      </c>
      <c r="D2" s="194"/>
      <c r="E2" s="116" t="s">
        <v>244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534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535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162</v>
      </c>
      <c r="B8" s="65">
        <v>1</v>
      </c>
      <c r="C8" s="103">
        <v>2321129595</v>
      </c>
      <c r="D8" s="118" t="s">
        <v>414</v>
      </c>
      <c r="E8" s="119" t="s">
        <v>98</v>
      </c>
      <c r="F8" s="106" t="s">
        <v>408</v>
      </c>
      <c r="G8" s="106" t="s">
        <v>516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163</v>
      </c>
      <c r="B9" s="65">
        <v>2</v>
      </c>
      <c r="C9" s="103">
        <v>2321129745</v>
      </c>
      <c r="D9" s="118" t="s">
        <v>415</v>
      </c>
      <c r="E9" s="119" t="s">
        <v>98</v>
      </c>
      <c r="F9" s="106" t="s">
        <v>408</v>
      </c>
      <c r="G9" s="106" t="s">
        <v>516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164</v>
      </c>
      <c r="B10" s="65">
        <v>3</v>
      </c>
      <c r="C10" s="103">
        <v>2321869810</v>
      </c>
      <c r="D10" s="118" t="s">
        <v>220</v>
      </c>
      <c r="E10" s="119" t="s">
        <v>98</v>
      </c>
      <c r="F10" s="106" t="s">
        <v>408</v>
      </c>
      <c r="G10" s="106" t="s">
        <v>516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165</v>
      </c>
      <c r="B11" s="65">
        <v>4</v>
      </c>
      <c r="C11" s="103">
        <v>2321123216</v>
      </c>
      <c r="D11" s="118" t="s">
        <v>416</v>
      </c>
      <c r="E11" s="119" t="s">
        <v>206</v>
      </c>
      <c r="F11" s="106" t="s">
        <v>408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166</v>
      </c>
      <c r="B12" s="65">
        <v>5</v>
      </c>
      <c r="C12" s="103">
        <v>2321121766</v>
      </c>
      <c r="D12" s="118" t="s">
        <v>285</v>
      </c>
      <c r="E12" s="119" t="s">
        <v>104</v>
      </c>
      <c r="F12" s="106" t="s">
        <v>408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167</v>
      </c>
      <c r="B13" s="65">
        <v>6</v>
      </c>
      <c r="C13" s="103">
        <v>2321124715</v>
      </c>
      <c r="D13" s="118" t="s">
        <v>242</v>
      </c>
      <c r="E13" s="119" t="s">
        <v>155</v>
      </c>
      <c r="F13" s="106" t="s">
        <v>408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168</v>
      </c>
      <c r="B14" s="65">
        <v>7</v>
      </c>
      <c r="C14" s="103">
        <v>2321122698</v>
      </c>
      <c r="D14" s="118" t="s">
        <v>302</v>
      </c>
      <c r="E14" s="119" t="s">
        <v>105</v>
      </c>
      <c r="F14" s="106" t="s">
        <v>408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169</v>
      </c>
      <c r="B15" s="65">
        <v>8</v>
      </c>
      <c r="C15" s="103">
        <v>2321124134</v>
      </c>
      <c r="D15" s="118" t="s">
        <v>156</v>
      </c>
      <c r="E15" s="119" t="s">
        <v>212</v>
      </c>
      <c r="F15" s="106" t="s">
        <v>408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170</v>
      </c>
      <c r="B16" s="65">
        <v>9</v>
      </c>
      <c r="C16" s="103">
        <v>23201211389</v>
      </c>
      <c r="D16" s="118" t="s">
        <v>417</v>
      </c>
      <c r="E16" s="119" t="s">
        <v>146</v>
      </c>
      <c r="F16" s="106" t="s">
        <v>408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171</v>
      </c>
      <c r="B17" s="65">
        <v>10</v>
      </c>
      <c r="C17" s="103">
        <v>2321123781</v>
      </c>
      <c r="D17" s="118" t="s">
        <v>418</v>
      </c>
      <c r="E17" s="119" t="s">
        <v>114</v>
      </c>
      <c r="F17" s="106" t="s">
        <v>408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172</v>
      </c>
      <c r="B18" s="65">
        <v>11</v>
      </c>
      <c r="C18" s="103">
        <v>2321120558</v>
      </c>
      <c r="D18" s="118" t="s">
        <v>419</v>
      </c>
      <c r="E18" s="119" t="s">
        <v>140</v>
      </c>
      <c r="F18" s="106" t="s">
        <v>408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173</v>
      </c>
      <c r="B19" s="65">
        <v>12</v>
      </c>
      <c r="C19" s="103">
        <v>2321124137</v>
      </c>
      <c r="D19" s="118" t="s">
        <v>304</v>
      </c>
      <c r="E19" s="119" t="s">
        <v>161</v>
      </c>
      <c r="F19" s="106" t="s">
        <v>408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174</v>
      </c>
      <c r="B20" s="65">
        <v>13</v>
      </c>
      <c r="C20" s="103">
        <v>2321124107</v>
      </c>
      <c r="D20" s="118" t="s">
        <v>420</v>
      </c>
      <c r="E20" s="119" t="s">
        <v>80</v>
      </c>
      <c r="F20" s="106" t="s">
        <v>408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175</v>
      </c>
      <c r="B21" s="65">
        <v>14</v>
      </c>
      <c r="C21" s="103">
        <v>2321124108</v>
      </c>
      <c r="D21" s="118" t="s">
        <v>421</v>
      </c>
      <c r="E21" s="119" t="s">
        <v>80</v>
      </c>
      <c r="F21" s="106" t="s">
        <v>408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176</v>
      </c>
      <c r="B22" s="65">
        <v>15</v>
      </c>
      <c r="C22" s="103">
        <v>23211210922</v>
      </c>
      <c r="D22" s="118" t="s">
        <v>422</v>
      </c>
      <c r="E22" s="119" t="s">
        <v>157</v>
      </c>
      <c r="F22" s="106" t="s">
        <v>408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177</v>
      </c>
      <c r="B23" s="65">
        <v>16</v>
      </c>
      <c r="C23" s="103">
        <v>2321122729</v>
      </c>
      <c r="D23" s="118" t="s">
        <v>288</v>
      </c>
      <c r="E23" s="119" t="s">
        <v>157</v>
      </c>
      <c r="F23" s="106" t="s">
        <v>408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178</v>
      </c>
      <c r="B24" s="65">
        <v>17</v>
      </c>
      <c r="C24" s="103">
        <v>2321123768</v>
      </c>
      <c r="D24" s="118" t="s">
        <v>297</v>
      </c>
      <c r="E24" s="119" t="s">
        <v>89</v>
      </c>
      <c r="F24" s="106" t="s">
        <v>408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179</v>
      </c>
      <c r="B25" s="65">
        <v>18</v>
      </c>
      <c r="C25" s="103">
        <v>2321120481</v>
      </c>
      <c r="D25" s="118" t="s">
        <v>241</v>
      </c>
      <c r="E25" s="119" t="s">
        <v>111</v>
      </c>
      <c r="F25" s="106" t="s">
        <v>408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180</v>
      </c>
      <c r="B26" s="65">
        <v>19</v>
      </c>
      <c r="C26" s="103">
        <v>2321864052</v>
      </c>
      <c r="D26" s="118" t="s">
        <v>423</v>
      </c>
      <c r="E26" s="119" t="s">
        <v>162</v>
      </c>
      <c r="F26" s="106" t="s">
        <v>408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181</v>
      </c>
      <c r="B27" s="65">
        <v>20</v>
      </c>
      <c r="C27" s="103">
        <v>2321124140</v>
      </c>
      <c r="D27" s="118" t="s">
        <v>296</v>
      </c>
      <c r="E27" s="119" t="s">
        <v>137</v>
      </c>
      <c r="F27" s="106" t="s">
        <v>408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182</v>
      </c>
      <c r="B28" s="65">
        <v>21</v>
      </c>
      <c r="C28" s="103">
        <v>2320123398</v>
      </c>
      <c r="D28" s="118" t="s">
        <v>219</v>
      </c>
      <c r="E28" s="119" t="s">
        <v>148</v>
      </c>
      <c r="F28" s="106" t="s">
        <v>408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183</v>
      </c>
      <c r="B29" s="65">
        <v>22</v>
      </c>
      <c r="C29" s="103">
        <v>2321121684</v>
      </c>
      <c r="D29" s="118" t="s">
        <v>345</v>
      </c>
      <c r="E29" s="119" t="s">
        <v>424</v>
      </c>
      <c r="F29" s="106" t="s">
        <v>408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184</v>
      </c>
      <c r="B30" s="65">
        <v>23</v>
      </c>
      <c r="C30" s="103">
        <v>2321118102</v>
      </c>
      <c r="D30" s="118" t="s">
        <v>425</v>
      </c>
      <c r="E30" s="119" t="s">
        <v>118</v>
      </c>
      <c r="F30" s="106" t="s">
        <v>408</v>
      </c>
      <c r="G30" s="106" t="s">
        <v>516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536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506</v>
      </c>
    </row>
    <row r="2" spans="1:15" s="56" customFormat="1">
      <c r="C2" s="194" t="s">
        <v>62</v>
      </c>
      <c r="D2" s="194"/>
      <c r="E2" s="116" t="s">
        <v>164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537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538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185</v>
      </c>
      <c r="B8" s="65">
        <v>1</v>
      </c>
      <c r="C8" s="103">
        <v>2321123388</v>
      </c>
      <c r="D8" s="118" t="s">
        <v>426</v>
      </c>
      <c r="E8" s="119" t="s">
        <v>103</v>
      </c>
      <c r="F8" s="106" t="s">
        <v>408</v>
      </c>
      <c r="G8" s="106" t="s">
        <v>516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186</v>
      </c>
      <c r="B9" s="65">
        <v>2</v>
      </c>
      <c r="C9" s="103">
        <v>23211210071</v>
      </c>
      <c r="D9" s="118" t="s">
        <v>427</v>
      </c>
      <c r="E9" s="119" t="s">
        <v>116</v>
      </c>
      <c r="F9" s="106" t="s">
        <v>408</v>
      </c>
      <c r="G9" s="106" t="s">
        <v>516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187</v>
      </c>
      <c r="B10" s="65">
        <v>3</v>
      </c>
      <c r="C10" s="103">
        <v>23211210464</v>
      </c>
      <c r="D10" s="118" t="s">
        <v>222</v>
      </c>
      <c r="E10" s="119" t="s">
        <v>121</v>
      </c>
      <c r="F10" s="106" t="s">
        <v>408</v>
      </c>
      <c r="G10" s="106" t="s">
        <v>516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188</v>
      </c>
      <c r="B11" s="65">
        <v>4</v>
      </c>
      <c r="C11" s="103">
        <v>2321118192</v>
      </c>
      <c r="D11" s="118" t="s">
        <v>428</v>
      </c>
      <c r="E11" s="119" t="s">
        <v>124</v>
      </c>
      <c r="F11" s="106" t="s">
        <v>408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189</v>
      </c>
      <c r="B12" s="65">
        <v>5</v>
      </c>
      <c r="C12" s="103">
        <v>2321112465</v>
      </c>
      <c r="D12" s="118" t="s">
        <v>205</v>
      </c>
      <c r="E12" s="119" t="s">
        <v>154</v>
      </c>
      <c r="F12" s="106" t="s">
        <v>408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190</v>
      </c>
      <c r="B13" s="65">
        <v>6</v>
      </c>
      <c r="C13" s="103">
        <v>2321125097</v>
      </c>
      <c r="D13" s="118" t="s">
        <v>229</v>
      </c>
      <c r="E13" s="119" t="s">
        <v>139</v>
      </c>
      <c r="F13" s="106" t="s">
        <v>408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191</v>
      </c>
      <c r="B14" s="65">
        <v>7</v>
      </c>
      <c r="C14" s="103">
        <v>2321125075</v>
      </c>
      <c r="D14" s="118" t="s">
        <v>429</v>
      </c>
      <c r="E14" s="119" t="s">
        <v>120</v>
      </c>
      <c r="F14" s="106" t="s">
        <v>430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192</v>
      </c>
      <c r="B15" s="65">
        <v>8</v>
      </c>
      <c r="C15" s="103">
        <v>2321120524</v>
      </c>
      <c r="D15" s="118" t="s">
        <v>335</v>
      </c>
      <c r="E15" s="119" t="s">
        <v>251</v>
      </c>
      <c r="F15" s="106" t="s">
        <v>430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193</v>
      </c>
      <c r="B16" s="65">
        <v>9</v>
      </c>
      <c r="C16" s="103">
        <v>2321122515</v>
      </c>
      <c r="D16" s="118" t="s">
        <v>309</v>
      </c>
      <c r="E16" s="119" t="s">
        <v>306</v>
      </c>
      <c r="F16" s="106" t="s">
        <v>430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194</v>
      </c>
      <c r="B17" s="65">
        <v>10</v>
      </c>
      <c r="C17" s="103">
        <v>2321125475</v>
      </c>
      <c r="D17" s="118" t="s">
        <v>431</v>
      </c>
      <c r="E17" s="119" t="s">
        <v>117</v>
      </c>
      <c r="F17" s="106" t="s">
        <v>430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195</v>
      </c>
      <c r="B18" s="65">
        <v>11</v>
      </c>
      <c r="C18" s="103">
        <v>2321121810</v>
      </c>
      <c r="D18" s="118" t="s">
        <v>210</v>
      </c>
      <c r="E18" s="119" t="s">
        <v>91</v>
      </c>
      <c r="F18" s="106" t="s">
        <v>430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196</v>
      </c>
      <c r="B19" s="65">
        <v>12</v>
      </c>
      <c r="C19" s="103">
        <v>2321123775</v>
      </c>
      <c r="D19" s="118" t="s">
        <v>262</v>
      </c>
      <c r="E19" s="119" t="s">
        <v>97</v>
      </c>
      <c r="F19" s="106" t="s">
        <v>430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197</v>
      </c>
      <c r="B20" s="65">
        <v>13</v>
      </c>
      <c r="C20" s="103">
        <v>2321129624</v>
      </c>
      <c r="D20" s="118" t="s">
        <v>264</v>
      </c>
      <c r="E20" s="119" t="s">
        <v>97</v>
      </c>
      <c r="F20" s="106" t="s">
        <v>430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198</v>
      </c>
      <c r="B21" s="65">
        <v>14</v>
      </c>
      <c r="C21" s="103">
        <v>2321123220</v>
      </c>
      <c r="D21" s="118" t="s">
        <v>432</v>
      </c>
      <c r="E21" s="119" t="s">
        <v>100</v>
      </c>
      <c r="F21" s="106" t="s">
        <v>430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199</v>
      </c>
      <c r="B22" s="65">
        <v>15</v>
      </c>
      <c r="C22" s="103">
        <v>2320124801</v>
      </c>
      <c r="D22" s="118" t="s">
        <v>217</v>
      </c>
      <c r="E22" s="119" t="s">
        <v>98</v>
      </c>
      <c r="F22" s="106" t="s">
        <v>430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200</v>
      </c>
      <c r="B23" s="65">
        <v>16</v>
      </c>
      <c r="C23" s="103">
        <v>2321122985</v>
      </c>
      <c r="D23" s="118" t="s">
        <v>254</v>
      </c>
      <c r="E23" s="119" t="s">
        <v>98</v>
      </c>
      <c r="F23" s="106" t="s">
        <v>430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201</v>
      </c>
      <c r="B24" s="65">
        <v>17</v>
      </c>
      <c r="C24" s="103">
        <v>2321123777</v>
      </c>
      <c r="D24" s="118" t="s">
        <v>433</v>
      </c>
      <c r="E24" s="119" t="s">
        <v>98</v>
      </c>
      <c r="F24" s="106" t="s">
        <v>430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202</v>
      </c>
      <c r="B25" s="65">
        <v>18</v>
      </c>
      <c r="C25" s="103">
        <v>2321129902</v>
      </c>
      <c r="D25" s="118" t="s">
        <v>434</v>
      </c>
      <c r="E25" s="119" t="s">
        <v>98</v>
      </c>
      <c r="F25" s="106" t="s">
        <v>430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203</v>
      </c>
      <c r="B26" s="65">
        <v>19</v>
      </c>
      <c r="C26" s="103">
        <v>2321111507</v>
      </c>
      <c r="D26" s="118" t="s">
        <v>435</v>
      </c>
      <c r="E26" s="119" t="s">
        <v>211</v>
      </c>
      <c r="F26" s="106" t="s">
        <v>430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204</v>
      </c>
      <c r="B27" s="65">
        <v>20</v>
      </c>
      <c r="C27" s="103">
        <v>2321124802</v>
      </c>
      <c r="D27" s="118" t="s">
        <v>436</v>
      </c>
      <c r="E27" s="119" t="s">
        <v>104</v>
      </c>
      <c r="F27" s="106" t="s">
        <v>430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205</v>
      </c>
      <c r="B28" s="65">
        <v>21</v>
      </c>
      <c r="C28" s="103">
        <v>2021123742</v>
      </c>
      <c r="D28" s="118" t="s">
        <v>205</v>
      </c>
      <c r="E28" s="119" t="s">
        <v>142</v>
      </c>
      <c r="F28" s="106" t="s">
        <v>430</v>
      </c>
      <c r="G28" s="106" t="s">
        <v>539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206</v>
      </c>
      <c r="B29" s="65">
        <v>22</v>
      </c>
      <c r="C29" s="103">
        <v>2321123397</v>
      </c>
      <c r="D29" s="118" t="s">
        <v>437</v>
      </c>
      <c r="E29" s="119" t="s">
        <v>192</v>
      </c>
      <c r="F29" s="106" t="s">
        <v>430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207</v>
      </c>
      <c r="B30" s="65">
        <v>23</v>
      </c>
      <c r="C30" s="103">
        <v>23211210112</v>
      </c>
      <c r="D30" s="118" t="s">
        <v>438</v>
      </c>
      <c r="E30" s="119" t="s">
        <v>180</v>
      </c>
      <c r="F30" s="106" t="s">
        <v>430</v>
      </c>
      <c r="G30" s="106" t="s">
        <v>516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540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507</v>
      </c>
    </row>
    <row r="2" spans="1:15" s="56" customFormat="1">
      <c r="C2" s="194" t="s">
        <v>62</v>
      </c>
      <c r="D2" s="194"/>
      <c r="E2" s="116" t="s">
        <v>541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542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543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208</v>
      </c>
      <c r="B8" s="65">
        <v>1</v>
      </c>
      <c r="C8" s="103">
        <v>2321124135</v>
      </c>
      <c r="D8" s="118" t="s">
        <v>439</v>
      </c>
      <c r="E8" s="119" t="s">
        <v>106</v>
      </c>
      <c r="F8" s="106" t="s">
        <v>430</v>
      </c>
      <c r="G8" s="106" t="s">
        <v>516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209</v>
      </c>
      <c r="B9" s="65">
        <v>2</v>
      </c>
      <c r="C9" s="103">
        <v>2320120710</v>
      </c>
      <c r="D9" s="118" t="s">
        <v>440</v>
      </c>
      <c r="E9" s="119" t="s">
        <v>114</v>
      </c>
      <c r="F9" s="106" t="s">
        <v>430</v>
      </c>
      <c r="G9" s="106" t="s">
        <v>516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210</v>
      </c>
      <c r="B10" s="65">
        <v>3</v>
      </c>
      <c r="C10" s="103">
        <v>2321144724</v>
      </c>
      <c r="D10" s="118" t="s">
        <v>353</v>
      </c>
      <c r="E10" s="119" t="s">
        <v>127</v>
      </c>
      <c r="F10" s="106" t="s">
        <v>430</v>
      </c>
      <c r="G10" s="106" t="s">
        <v>516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211</v>
      </c>
      <c r="B11" s="65">
        <v>4</v>
      </c>
      <c r="C11" s="103">
        <v>2321124716</v>
      </c>
      <c r="D11" s="118" t="s">
        <v>156</v>
      </c>
      <c r="E11" s="119" t="s">
        <v>441</v>
      </c>
      <c r="F11" s="106" t="s">
        <v>430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212</v>
      </c>
      <c r="B12" s="65">
        <v>5</v>
      </c>
      <c r="C12" s="103">
        <v>2321124717</v>
      </c>
      <c r="D12" s="118" t="s">
        <v>442</v>
      </c>
      <c r="E12" s="119" t="s">
        <v>147</v>
      </c>
      <c r="F12" s="106" t="s">
        <v>430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213</v>
      </c>
      <c r="B13" s="65">
        <v>6</v>
      </c>
      <c r="C13" s="103">
        <v>23211210475</v>
      </c>
      <c r="D13" s="118" t="s">
        <v>183</v>
      </c>
      <c r="E13" s="119" t="s">
        <v>83</v>
      </c>
      <c r="F13" s="106" t="s">
        <v>430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214</v>
      </c>
      <c r="B14" s="65">
        <v>7</v>
      </c>
      <c r="C14" s="103">
        <v>2321663449</v>
      </c>
      <c r="D14" s="118" t="s">
        <v>233</v>
      </c>
      <c r="E14" s="119" t="s">
        <v>111</v>
      </c>
      <c r="F14" s="106" t="s">
        <v>430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215</v>
      </c>
      <c r="B15" s="65">
        <v>8</v>
      </c>
      <c r="C15" s="103">
        <v>2321111512</v>
      </c>
      <c r="D15" s="118" t="s">
        <v>262</v>
      </c>
      <c r="E15" s="119" t="s">
        <v>162</v>
      </c>
      <c r="F15" s="106" t="s">
        <v>430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216</v>
      </c>
      <c r="B16" s="65">
        <v>9</v>
      </c>
      <c r="C16" s="103">
        <v>2321120893</v>
      </c>
      <c r="D16" s="118" t="s">
        <v>443</v>
      </c>
      <c r="E16" s="119" t="s">
        <v>137</v>
      </c>
      <c r="F16" s="106" t="s">
        <v>430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217</v>
      </c>
      <c r="B17" s="65">
        <v>10</v>
      </c>
      <c r="C17" s="103">
        <v>2321123378</v>
      </c>
      <c r="D17" s="118" t="s">
        <v>444</v>
      </c>
      <c r="E17" s="119" t="s">
        <v>137</v>
      </c>
      <c r="F17" s="106" t="s">
        <v>430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218</v>
      </c>
      <c r="B18" s="65">
        <v>11</v>
      </c>
      <c r="C18" s="103">
        <v>2321123784</v>
      </c>
      <c r="D18" s="118" t="s">
        <v>277</v>
      </c>
      <c r="E18" s="119" t="s">
        <v>122</v>
      </c>
      <c r="F18" s="106" t="s">
        <v>430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219</v>
      </c>
      <c r="B19" s="65">
        <v>12</v>
      </c>
      <c r="C19" s="103">
        <v>2321120911</v>
      </c>
      <c r="D19" s="118" t="s">
        <v>215</v>
      </c>
      <c r="E19" s="119" t="s">
        <v>99</v>
      </c>
      <c r="F19" s="106" t="s">
        <v>430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220</v>
      </c>
      <c r="B20" s="65">
        <v>13</v>
      </c>
      <c r="C20" s="103">
        <v>2321123770</v>
      </c>
      <c r="D20" s="118" t="s">
        <v>445</v>
      </c>
      <c r="E20" s="119" t="s">
        <v>129</v>
      </c>
      <c r="F20" s="106" t="s">
        <v>430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221</v>
      </c>
      <c r="B21" s="65">
        <v>14</v>
      </c>
      <c r="C21" s="103">
        <v>2321122525</v>
      </c>
      <c r="D21" s="118" t="s">
        <v>282</v>
      </c>
      <c r="E21" s="119" t="s">
        <v>128</v>
      </c>
      <c r="F21" s="106" t="s">
        <v>430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222</v>
      </c>
      <c r="B22" s="65">
        <v>15</v>
      </c>
      <c r="C22" s="103">
        <v>2321123786</v>
      </c>
      <c r="D22" s="118" t="s">
        <v>446</v>
      </c>
      <c r="E22" s="119" t="s">
        <v>153</v>
      </c>
      <c r="F22" s="106" t="s">
        <v>430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223</v>
      </c>
      <c r="B23" s="65">
        <v>16</v>
      </c>
      <c r="C23" s="103">
        <v>2321122479</v>
      </c>
      <c r="D23" s="118" t="s">
        <v>156</v>
      </c>
      <c r="E23" s="119" t="s">
        <v>149</v>
      </c>
      <c r="F23" s="106" t="s">
        <v>430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224</v>
      </c>
      <c r="B24" s="65">
        <v>17</v>
      </c>
      <c r="C24" s="103">
        <v>2321122699</v>
      </c>
      <c r="D24" s="118" t="s">
        <v>301</v>
      </c>
      <c r="E24" s="119" t="s">
        <v>240</v>
      </c>
      <c r="F24" s="106" t="s">
        <v>430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225</v>
      </c>
      <c r="B25" s="65">
        <v>18</v>
      </c>
      <c r="C25" s="103">
        <v>2321118160</v>
      </c>
      <c r="D25" s="118" t="s">
        <v>235</v>
      </c>
      <c r="E25" s="119" t="s">
        <v>116</v>
      </c>
      <c r="F25" s="106" t="s">
        <v>430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226</v>
      </c>
      <c r="B26" s="65">
        <v>19</v>
      </c>
      <c r="C26" s="103">
        <v>2321124122</v>
      </c>
      <c r="D26" s="118" t="s">
        <v>447</v>
      </c>
      <c r="E26" s="119" t="s">
        <v>119</v>
      </c>
      <c r="F26" s="106" t="s">
        <v>430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227</v>
      </c>
      <c r="B27" s="65">
        <v>20</v>
      </c>
      <c r="C27" s="103">
        <v>23211212033</v>
      </c>
      <c r="D27" s="118" t="s">
        <v>448</v>
      </c>
      <c r="E27" s="119" t="s">
        <v>154</v>
      </c>
      <c r="F27" s="106" t="s">
        <v>430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228</v>
      </c>
      <c r="B28" s="65">
        <v>21</v>
      </c>
      <c r="C28" s="103">
        <v>2321122481</v>
      </c>
      <c r="D28" s="118" t="s">
        <v>449</v>
      </c>
      <c r="E28" s="119" t="s">
        <v>139</v>
      </c>
      <c r="F28" s="106" t="s">
        <v>430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229</v>
      </c>
      <c r="B29" s="65">
        <v>22</v>
      </c>
      <c r="C29" s="103">
        <v>2321144593</v>
      </c>
      <c r="D29" s="118" t="s">
        <v>450</v>
      </c>
      <c r="E29" s="119" t="s">
        <v>120</v>
      </c>
      <c r="F29" s="106" t="s">
        <v>451</v>
      </c>
      <c r="G29" s="106" t="s">
        <v>544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230</v>
      </c>
      <c r="B30" s="65">
        <v>23</v>
      </c>
      <c r="C30" s="103">
        <v>2321142708</v>
      </c>
      <c r="D30" s="118" t="s">
        <v>452</v>
      </c>
      <c r="E30" s="119" t="s">
        <v>195</v>
      </c>
      <c r="F30" s="106" t="s">
        <v>451</v>
      </c>
      <c r="G30" s="106" t="s">
        <v>544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545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508</v>
      </c>
    </row>
    <row r="2" spans="1:15" s="56" customFormat="1">
      <c r="C2" s="194" t="s">
        <v>62</v>
      </c>
      <c r="D2" s="194"/>
      <c r="E2" s="116" t="s">
        <v>214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546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547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231</v>
      </c>
      <c r="B8" s="65">
        <v>1</v>
      </c>
      <c r="C8" s="103">
        <v>2321147631</v>
      </c>
      <c r="D8" s="118" t="s">
        <v>453</v>
      </c>
      <c r="E8" s="119" t="s">
        <v>204</v>
      </c>
      <c r="F8" s="106" t="s">
        <v>451</v>
      </c>
      <c r="G8" s="106" t="s">
        <v>544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232</v>
      </c>
      <c r="B9" s="65">
        <v>2</v>
      </c>
      <c r="C9" s="103">
        <v>2321144588</v>
      </c>
      <c r="D9" s="118" t="s">
        <v>220</v>
      </c>
      <c r="E9" s="119" t="s">
        <v>95</v>
      </c>
      <c r="F9" s="106" t="s">
        <v>451</v>
      </c>
      <c r="G9" s="106" t="s">
        <v>544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233</v>
      </c>
      <c r="B10" s="65">
        <v>3</v>
      </c>
      <c r="C10" s="103">
        <v>2321144040</v>
      </c>
      <c r="D10" s="118" t="s">
        <v>454</v>
      </c>
      <c r="E10" s="119" t="s">
        <v>98</v>
      </c>
      <c r="F10" s="106" t="s">
        <v>451</v>
      </c>
      <c r="G10" s="106" t="s">
        <v>544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234</v>
      </c>
      <c r="B11" s="65">
        <v>4</v>
      </c>
      <c r="C11" s="103">
        <v>2320125080</v>
      </c>
      <c r="D11" s="118" t="s">
        <v>455</v>
      </c>
      <c r="E11" s="119" t="s">
        <v>177</v>
      </c>
      <c r="F11" s="106" t="s">
        <v>451</v>
      </c>
      <c r="G11" s="106" t="s">
        <v>544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235</v>
      </c>
      <c r="B12" s="65">
        <v>5</v>
      </c>
      <c r="C12" s="103">
        <v>2320716641</v>
      </c>
      <c r="D12" s="118" t="s">
        <v>456</v>
      </c>
      <c r="E12" s="119" t="s">
        <v>177</v>
      </c>
      <c r="F12" s="106" t="s">
        <v>451</v>
      </c>
      <c r="G12" s="106" t="s">
        <v>544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236</v>
      </c>
      <c r="B13" s="65">
        <v>6</v>
      </c>
      <c r="C13" s="103">
        <v>2321124102</v>
      </c>
      <c r="D13" s="118" t="s">
        <v>457</v>
      </c>
      <c r="E13" s="119" t="s">
        <v>106</v>
      </c>
      <c r="F13" s="106" t="s">
        <v>451</v>
      </c>
      <c r="G13" s="106" t="s">
        <v>544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237</v>
      </c>
      <c r="B14" s="65">
        <v>7</v>
      </c>
      <c r="C14" s="103">
        <v>2320120815</v>
      </c>
      <c r="D14" s="118" t="s">
        <v>458</v>
      </c>
      <c r="E14" s="119" t="s">
        <v>90</v>
      </c>
      <c r="F14" s="106" t="s">
        <v>451</v>
      </c>
      <c r="G14" s="106" t="s">
        <v>544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238</v>
      </c>
      <c r="B15" s="65">
        <v>8</v>
      </c>
      <c r="C15" s="103">
        <v>2321147637</v>
      </c>
      <c r="D15" s="118" t="s">
        <v>459</v>
      </c>
      <c r="E15" s="119" t="s">
        <v>90</v>
      </c>
      <c r="F15" s="106" t="s">
        <v>451</v>
      </c>
      <c r="G15" s="106" t="s">
        <v>544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239</v>
      </c>
      <c r="B16" s="65">
        <v>9</v>
      </c>
      <c r="C16" s="103">
        <v>2320142507</v>
      </c>
      <c r="D16" s="118" t="s">
        <v>460</v>
      </c>
      <c r="E16" s="119" t="s">
        <v>172</v>
      </c>
      <c r="F16" s="106" t="s">
        <v>451</v>
      </c>
      <c r="G16" s="106" t="s">
        <v>544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240</v>
      </c>
      <c r="B17" s="65">
        <v>10</v>
      </c>
      <c r="C17" s="103">
        <v>23201411402</v>
      </c>
      <c r="D17" s="118" t="s">
        <v>461</v>
      </c>
      <c r="E17" s="119" t="s">
        <v>173</v>
      </c>
      <c r="F17" s="106" t="s">
        <v>451</v>
      </c>
      <c r="G17" s="106" t="s">
        <v>544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241</v>
      </c>
      <c r="B18" s="65">
        <v>11</v>
      </c>
      <c r="C18" s="103">
        <v>2320716843</v>
      </c>
      <c r="D18" s="118" t="s">
        <v>249</v>
      </c>
      <c r="E18" s="119" t="s">
        <v>140</v>
      </c>
      <c r="F18" s="106" t="s">
        <v>451</v>
      </c>
      <c r="G18" s="106" t="s">
        <v>544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242</v>
      </c>
      <c r="B19" s="65">
        <v>12</v>
      </c>
      <c r="C19" s="103">
        <v>2321147630</v>
      </c>
      <c r="D19" s="118" t="s">
        <v>247</v>
      </c>
      <c r="E19" s="119" t="s">
        <v>157</v>
      </c>
      <c r="F19" s="106" t="s">
        <v>451</v>
      </c>
      <c r="G19" s="106" t="s">
        <v>544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243</v>
      </c>
      <c r="B20" s="65">
        <v>13</v>
      </c>
      <c r="C20" s="103">
        <v>2321214272</v>
      </c>
      <c r="D20" s="118" t="s">
        <v>462</v>
      </c>
      <c r="E20" s="119" t="s">
        <v>89</v>
      </c>
      <c r="F20" s="106" t="s">
        <v>451</v>
      </c>
      <c r="G20" s="106" t="s">
        <v>544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244</v>
      </c>
      <c r="B21" s="65">
        <v>14</v>
      </c>
      <c r="C21" s="103">
        <v>23201210196</v>
      </c>
      <c r="D21" s="118" t="s">
        <v>463</v>
      </c>
      <c r="E21" s="119" t="s">
        <v>110</v>
      </c>
      <c r="F21" s="106" t="s">
        <v>451</v>
      </c>
      <c r="G21" s="106" t="s">
        <v>544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245</v>
      </c>
      <c r="B22" s="65">
        <v>15</v>
      </c>
      <c r="C22" s="103">
        <v>2321122732</v>
      </c>
      <c r="D22" s="118" t="s">
        <v>281</v>
      </c>
      <c r="E22" s="119" t="s">
        <v>196</v>
      </c>
      <c r="F22" s="106" t="s">
        <v>451</v>
      </c>
      <c r="G22" s="106" t="s">
        <v>544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246</v>
      </c>
      <c r="B23" s="65">
        <v>16</v>
      </c>
      <c r="C23" s="103">
        <v>2321716643</v>
      </c>
      <c r="D23" s="118" t="s">
        <v>224</v>
      </c>
      <c r="E23" s="119" t="s">
        <v>179</v>
      </c>
      <c r="F23" s="106" t="s">
        <v>451</v>
      </c>
      <c r="G23" s="106" t="s">
        <v>544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247</v>
      </c>
      <c r="B24" s="65">
        <v>17</v>
      </c>
      <c r="C24" s="103">
        <v>2321140835</v>
      </c>
      <c r="D24" s="118" t="s">
        <v>224</v>
      </c>
      <c r="E24" s="119" t="s">
        <v>118</v>
      </c>
      <c r="F24" s="106" t="s">
        <v>451</v>
      </c>
      <c r="G24" s="106" t="s">
        <v>544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248</v>
      </c>
      <c r="B25" s="65">
        <v>18</v>
      </c>
      <c r="C25" s="103">
        <v>2321141707</v>
      </c>
      <c r="D25" s="118" t="s">
        <v>290</v>
      </c>
      <c r="E25" s="119" t="s">
        <v>118</v>
      </c>
      <c r="F25" s="106" t="s">
        <v>451</v>
      </c>
      <c r="G25" s="106" t="s">
        <v>544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249</v>
      </c>
      <c r="B26" s="65">
        <v>19</v>
      </c>
      <c r="C26" s="103">
        <v>2320140903</v>
      </c>
      <c r="D26" s="118" t="s">
        <v>303</v>
      </c>
      <c r="E26" s="119" t="s">
        <v>181</v>
      </c>
      <c r="F26" s="106" t="s">
        <v>451</v>
      </c>
      <c r="G26" s="106" t="s">
        <v>544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250</v>
      </c>
      <c r="B27" s="65">
        <v>20</v>
      </c>
      <c r="C27" s="103">
        <v>2321145305</v>
      </c>
      <c r="D27" s="118" t="s">
        <v>201</v>
      </c>
      <c r="E27" s="119" t="s">
        <v>181</v>
      </c>
      <c r="F27" s="106" t="s">
        <v>451</v>
      </c>
      <c r="G27" s="106" t="s">
        <v>544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251</v>
      </c>
      <c r="B28" s="65">
        <v>21</v>
      </c>
      <c r="C28" s="103">
        <v>2320147626</v>
      </c>
      <c r="D28" s="118" t="s">
        <v>464</v>
      </c>
      <c r="E28" s="119" t="s">
        <v>134</v>
      </c>
      <c r="F28" s="106" t="s">
        <v>451</v>
      </c>
      <c r="G28" s="106" t="s">
        <v>544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252</v>
      </c>
      <c r="B29" s="65">
        <v>22</v>
      </c>
      <c r="C29" s="103">
        <v>2321144725</v>
      </c>
      <c r="D29" s="118" t="s">
        <v>225</v>
      </c>
      <c r="E29" s="119" t="s">
        <v>153</v>
      </c>
      <c r="F29" s="106" t="s">
        <v>451</v>
      </c>
      <c r="G29" s="106" t="s">
        <v>544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253</v>
      </c>
      <c r="B30" s="65">
        <v>23</v>
      </c>
      <c r="C30" s="103">
        <v>2321145319</v>
      </c>
      <c r="D30" s="118" t="s">
        <v>389</v>
      </c>
      <c r="E30" s="119" t="s">
        <v>272</v>
      </c>
      <c r="F30" s="106" t="s">
        <v>451</v>
      </c>
      <c r="G30" s="106" t="s">
        <v>544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548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509</v>
      </c>
    </row>
    <row r="2" spans="1:15" s="56" customFormat="1">
      <c r="C2" s="194" t="s">
        <v>62</v>
      </c>
      <c r="D2" s="194"/>
      <c r="E2" s="116" t="s">
        <v>310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549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550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254</v>
      </c>
      <c r="B8" s="65">
        <v>1</v>
      </c>
      <c r="C8" s="103">
        <v>2320143150</v>
      </c>
      <c r="D8" s="118" t="s">
        <v>216</v>
      </c>
      <c r="E8" s="119" t="s">
        <v>166</v>
      </c>
      <c r="F8" s="106" t="s">
        <v>451</v>
      </c>
      <c r="G8" s="106" t="s">
        <v>544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255</v>
      </c>
      <c r="B9" s="65">
        <v>2</v>
      </c>
      <c r="C9" s="103">
        <v>2321145031</v>
      </c>
      <c r="D9" s="118" t="s">
        <v>465</v>
      </c>
      <c r="E9" s="119" t="s">
        <v>145</v>
      </c>
      <c r="F9" s="106" t="s">
        <v>451</v>
      </c>
      <c r="G9" s="106" t="s">
        <v>544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256</v>
      </c>
      <c r="B10" s="65">
        <v>3</v>
      </c>
      <c r="C10" s="103">
        <v>2321142360</v>
      </c>
      <c r="D10" s="118" t="s">
        <v>228</v>
      </c>
      <c r="E10" s="119" t="s">
        <v>119</v>
      </c>
      <c r="F10" s="106" t="s">
        <v>451</v>
      </c>
      <c r="G10" s="106" t="s">
        <v>544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257</v>
      </c>
      <c r="B11" s="65">
        <v>4</v>
      </c>
      <c r="C11" s="103">
        <v>2321142509</v>
      </c>
      <c r="D11" s="118" t="s">
        <v>271</v>
      </c>
      <c r="E11" s="119" t="s">
        <v>121</v>
      </c>
      <c r="F11" s="106" t="s">
        <v>451</v>
      </c>
      <c r="G11" s="106" t="s">
        <v>544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258</v>
      </c>
      <c r="B12" s="65">
        <v>5</v>
      </c>
      <c r="C12" s="103">
        <v>2321144726</v>
      </c>
      <c r="D12" s="118" t="s">
        <v>224</v>
      </c>
      <c r="E12" s="119" t="s">
        <v>190</v>
      </c>
      <c r="F12" s="106" t="s">
        <v>451</v>
      </c>
      <c r="G12" s="106" t="s">
        <v>544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259</v>
      </c>
      <c r="B13" s="65">
        <v>6</v>
      </c>
      <c r="C13" s="103">
        <v>2321110706</v>
      </c>
      <c r="D13" s="118" t="s">
        <v>466</v>
      </c>
      <c r="E13" s="119" t="s">
        <v>120</v>
      </c>
      <c r="F13" s="106" t="s">
        <v>467</v>
      </c>
      <c r="G13" s="106" t="s">
        <v>551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260</v>
      </c>
      <c r="B14" s="65">
        <v>7</v>
      </c>
      <c r="C14" s="103">
        <v>2321118216</v>
      </c>
      <c r="D14" s="118" t="s">
        <v>313</v>
      </c>
      <c r="E14" s="119" t="s">
        <v>120</v>
      </c>
      <c r="F14" s="106" t="s">
        <v>467</v>
      </c>
      <c r="G14" s="106" t="s">
        <v>551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261</v>
      </c>
      <c r="B15" s="65">
        <v>8</v>
      </c>
      <c r="C15" s="103">
        <v>2321113354</v>
      </c>
      <c r="D15" s="118" t="s">
        <v>468</v>
      </c>
      <c r="E15" s="119" t="s">
        <v>81</v>
      </c>
      <c r="F15" s="106" t="s">
        <v>467</v>
      </c>
      <c r="G15" s="106" t="s">
        <v>551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262</v>
      </c>
      <c r="B16" s="65">
        <v>9</v>
      </c>
      <c r="C16" s="103">
        <v>2321110468</v>
      </c>
      <c r="D16" s="118" t="s">
        <v>469</v>
      </c>
      <c r="E16" s="119" t="s">
        <v>150</v>
      </c>
      <c r="F16" s="106" t="s">
        <v>467</v>
      </c>
      <c r="G16" s="106" t="s">
        <v>551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263</v>
      </c>
      <c r="B17" s="65">
        <v>10</v>
      </c>
      <c r="C17" s="103">
        <v>23211110017</v>
      </c>
      <c r="D17" s="118" t="s">
        <v>230</v>
      </c>
      <c r="E17" s="119" t="s">
        <v>108</v>
      </c>
      <c r="F17" s="106" t="s">
        <v>467</v>
      </c>
      <c r="G17" s="106" t="s">
        <v>551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264</v>
      </c>
      <c r="B18" s="65">
        <v>11</v>
      </c>
      <c r="C18" s="103">
        <v>2321118084</v>
      </c>
      <c r="D18" s="118" t="s">
        <v>303</v>
      </c>
      <c r="E18" s="119" t="s">
        <v>86</v>
      </c>
      <c r="F18" s="106" t="s">
        <v>467</v>
      </c>
      <c r="G18" s="106" t="s">
        <v>551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265</v>
      </c>
      <c r="B19" s="65">
        <v>12</v>
      </c>
      <c r="C19" s="103">
        <v>2321118210</v>
      </c>
      <c r="D19" s="118" t="s">
        <v>237</v>
      </c>
      <c r="E19" s="119" t="s">
        <v>86</v>
      </c>
      <c r="F19" s="106" t="s">
        <v>467</v>
      </c>
      <c r="G19" s="106" t="s">
        <v>551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266</v>
      </c>
      <c r="B20" s="65">
        <v>13</v>
      </c>
      <c r="C20" s="103">
        <v>23211112187</v>
      </c>
      <c r="D20" s="118" t="s">
        <v>205</v>
      </c>
      <c r="E20" s="119" t="s">
        <v>204</v>
      </c>
      <c r="F20" s="106" t="s">
        <v>467</v>
      </c>
      <c r="G20" s="106" t="s">
        <v>551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267</v>
      </c>
      <c r="B21" s="65">
        <v>14</v>
      </c>
      <c r="C21" s="103">
        <v>2321120771</v>
      </c>
      <c r="D21" s="118" t="s">
        <v>345</v>
      </c>
      <c r="E21" s="119" t="s">
        <v>94</v>
      </c>
      <c r="F21" s="106" t="s">
        <v>467</v>
      </c>
      <c r="G21" s="106" t="s">
        <v>551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268</v>
      </c>
      <c r="B22" s="65">
        <v>15</v>
      </c>
      <c r="C22" s="103">
        <v>2321115321</v>
      </c>
      <c r="D22" s="118" t="s">
        <v>236</v>
      </c>
      <c r="E22" s="119" t="s">
        <v>138</v>
      </c>
      <c r="F22" s="106" t="s">
        <v>467</v>
      </c>
      <c r="G22" s="106" t="s">
        <v>551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269</v>
      </c>
      <c r="B23" s="65">
        <v>16</v>
      </c>
      <c r="C23" s="103">
        <v>2321112713</v>
      </c>
      <c r="D23" s="118" t="s">
        <v>222</v>
      </c>
      <c r="E23" s="119" t="s">
        <v>202</v>
      </c>
      <c r="F23" s="106" t="s">
        <v>467</v>
      </c>
      <c r="G23" s="106" t="s">
        <v>551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270</v>
      </c>
      <c r="B24" s="65">
        <v>17</v>
      </c>
      <c r="C24" s="103">
        <v>2320114961</v>
      </c>
      <c r="D24" s="118" t="s">
        <v>299</v>
      </c>
      <c r="E24" s="119" t="s">
        <v>95</v>
      </c>
      <c r="F24" s="106" t="s">
        <v>467</v>
      </c>
      <c r="G24" s="106" t="s">
        <v>551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271</v>
      </c>
      <c r="B25" s="65">
        <v>18</v>
      </c>
      <c r="C25" s="103">
        <v>2321129634</v>
      </c>
      <c r="D25" s="118" t="s">
        <v>470</v>
      </c>
      <c r="E25" s="119" t="s">
        <v>191</v>
      </c>
      <c r="F25" s="106" t="s">
        <v>467</v>
      </c>
      <c r="G25" s="106" t="s">
        <v>551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272</v>
      </c>
      <c r="B26" s="65">
        <v>19</v>
      </c>
      <c r="C26" s="103">
        <v>2321110650</v>
      </c>
      <c r="D26" s="118" t="s">
        <v>471</v>
      </c>
      <c r="E26" s="119" t="s">
        <v>97</v>
      </c>
      <c r="F26" s="106" t="s">
        <v>467</v>
      </c>
      <c r="G26" s="106" t="s">
        <v>551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273</v>
      </c>
      <c r="B27" s="65">
        <v>20</v>
      </c>
      <c r="C27" s="103">
        <v>2321114662</v>
      </c>
      <c r="D27" s="118" t="s">
        <v>255</v>
      </c>
      <c r="E27" s="119" t="s">
        <v>97</v>
      </c>
      <c r="F27" s="106" t="s">
        <v>467</v>
      </c>
      <c r="G27" s="106" t="s">
        <v>551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274</v>
      </c>
      <c r="B28" s="65">
        <v>21</v>
      </c>
      <c r="C28" s="103">
        <v>2321118117</v>
      </c>
      <c r="D28" s="118" t="s">
        <v>472</v>
      </c>
      <c r="E28" s="119" t="s">
        <v>100</v>
      </c>
      <c r="F28" s="106" t="s">
        <v>467</v>
      </c>
      <c r="G28" s="106" t="s">
        <v>551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275</v>
      </c>
      <c r="B29" s="65">
        <v>22</v>
      </c>
      <c r="C29" s="103">
        <v>2321115320</v>
      </c>
      <c r="D29" s="118" t="s">
        <v>227</v>
      </c>
      <c r="E29" s="119" t="s">
        <v>98</v>
      </c>
      <c r="F29" s="106" t="s">
        <v>467</v>
      </c>
      <c r="G29" s="106" t="s">
        <v>551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276</v>
      </c>
      <c r="B30" s="65">
        <v>23</v>
      </c>
      <c r="C30" s="103">
        <v>2321118129</v>
      </c>
      <c r="D30" s="118" t="s">
        <v>299</v>
      </c>
      <c r="E30" s="119" t="s">
        <v>98</v>
      </c>
      <c r="F30" s="106" t="s">
        <v>467</v>
      </c>
      <c r="G30" s="106" t="s">
        <v>551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552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510</v>
      </c>
    </row>
    <row r="2" spans="1:15" s="56" customFormat="1">
      <c r="C2" s="194" t="s">
        <v>62</v>
      </c>
      <c r="D2" s="194"/>
      <c r="E2" s="116" t="s">
        <v>293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553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554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277</v>
      </c>
      <c r="B8" s="65">
        <v>1</v>
      </c>
      <c r="C8" s="103">
        <v>2321123776</v>
      </c>
      <c r="D8" s="118" t="s">
        <v>282</v>
      </c>
      <c r="E8" s="119" t="s">
        <v>98</v>
      </c>
      <c r="F8" s="106" t="s">
        <v>467</v>
      </c>
      <c r="G8" s="106" t="s">
        <v>551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278</v>
      </c>
      <c r="B9" s="65">
        <v>2</v>
      </c>
      <c r="C9" s="103">
        <v>2321111508</v>
      </c>
      <c r="D9" s="118" t="s">
        <v>215</v>
      </c>
      <c r="E9" s="119" t="s">
        <v>218</v>
      </c>
      <c r="F9" s="106" t="s">
        <v>467</v>
      </c>
      <c r="G9" s="106" t="s">
        <v>551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279</v>
      </c>
      <c r="B10" s="65">
        <v>3</v>
      </c>
      <c r="C10" s="103">
        <v>2321112709</v>
      </c>
      <c r="D10" s="118" t="s">
        <v>299</v>
      </c>
      <c r="E10" s="119" t="s">
        <v>218</v>
      </c>
      <c r="F10" s="106" t="s">
        <v>467</v>
      </c>
      <c r="G10" s="106" t="s">
        <v>551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280</v>
      </c>
      <c r="B11" s="65">
        <v>4</v>
      </c>
      <c r="C11" s="103">
        <v>2321114797</v>
      </c>
      <c r="D11" s="118" t="s">
        <v>473</v>
      </c>
      <c r="E11" s="119" t="s">
        <v>187</v>
      </c>
      <c r="F11" s="106" t="s">
        <v>467</v>
      </c>
      <c r="G11" s="106" t="s">
        <v>551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281</v>
      </c>
      <c r="B12" s="65">
        <v>5</v>
      </c>
      <c r="C12" s="103">
        <v>2321111509</v>
      </c>
      <c r="D12" s="118" t="s">
        <v>474</v>
      </c>
      <c r="E12" s="119" t="s">
        <v>144</v>
      </c>
      <c r="F12" s="106" t="s">
        <v>467</v>
      </c>
      <c r="G12" s="106" t="s">
        <v>551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282</v>
      </c>
      <c r="B13" s="65">
        <v>6</v>
      </c>
      <c r="C13" s="103">
        <v>2321110338</v>
      </c>
      <c r="D13" s="118" t="s">
        <v>309</v>
      </c>
      <c r="E13" s="119" t="s">
        <v>106</v>
      </c>
      <c r="F13" s="106" t="s">
        <v>467</v>
      </c>
      <c r="G13" s="106" t="s">
        <v>551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283</v>
      </c>
      <c r="B14" s="65">
        <v>7</v>
      </c>
      <c r="C14" s="103">
        <v>2320119611</v>
      </c>
      <c r="D14" s="118" t="s">
        <v>221</v>
      </c>
      <c r="E14" s="119" t="s">
        <v>172</v>
      </c>
      <c r="F14" s="106" t="s">
        <v>467</v>
      </c>
      <c r="G14" s="106" t="s">
        <v>551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284</v>
      </c>
      <c r="B15" s="65">
        <v>8</v>
      </c>
      <c r="C15" s="103">
        <v>2321125083</v>
      </c>
      <c r="D15" s="118" t="s">
        <v>183</v>
      </c>
      <c r="E15" s="119" t="s">
        <v>114</v>
      </c>
      <c r="F15" s="106" t="s">
        <v>467</v>
      </c>
      <c r="G15" s="106" t="s">
        <v>551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285</v>
      </c>
      <c r="B16" s="65">
        <v>9</v>
      </c>
      <c r="C16" s="103">
        <v>2321113757</v>
      </c>
      <c r="D16" s="118" t="s">
        <v>475</v>
      </c>
      <c r="E16" s="119" t="s">
        <v>127</v>
      </c>
      <c r="F16" s="106" t="s">
        <v>467</v>
      </c>
      <c r="G16" s="106" t="s">
        <v>551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286</v>
      </c>
      <c r="B17" s="65">
        <v>10</v>
      </c>
      <c r="C17" s="103">
        <v>2321213036</v>
      </c>
      <c r="D17" s="118" t="s">
        <v>200</v>
      </c>
      <c r="E17" s="119" t="s">
        <v>160</v>
      </c>
      <c r="F17" s="106" t="s">
        <v>467</v>
      </c>
      <c r="G17" s="106" t="s">
        <v>551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287</v>
      </c>
      <c r="B18" s="65">
        <v>11</v>
      </c>
      <c r="C18" s="103">
        <v>2321118087</v>
      </c>
      <c r="D18" s="118" t="s">
        <v>200</v>
      </c>
      <c r="E18" s="119" t="s">
        <v>80</v>
      </c>
      <c r="F18" s="106" t="s">
        <v>467</v>
      </c>
      <c r="G18" s="106" t="s">
        <v>551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288</v>
      </c>
      <c r="B19" s="65">
        <v>12</v>
      </c>
      <c r="C19" s="103">
        <v>2321113690</v>
      </c>
      <c r="D19" s="118" t="s">
        <v>279</v>
      </c>
      <c r="E19" s="119" t="s">
        <v>157</v>
      </c>
      <c r="F19" s="106" t="s">
        <v>467</v>
      </c>
      <c r="G19" s="106" t="s">
        <v>551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289</v>
      </c>
      <c r="B20" s="65">
        <v>13</v>
      </c>
      <c r="C20" s="103">
        <v>23211110052</v>
      </c>
      <c r="D20" s="118" t="s">
        <v>246</v>
      </c>
      <c r="E20" s="119" t="s">
        <v>193</v>
      </c>
      <c r="F20" s="106" t="s">
        <v>467</v>
      </c>
      <c r="G20" s="106" t="s">
        <v>551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290</v>
      </c>
      <c r="B21" s="65">
        <v>14</v>
      </c>
      <c r="C21" s="103">
        <v>2321115074</v>
      </c>
      <c r="D21" s="118" t="s">
        <v>311</v>
      </c>
      <c r="E21" s="119" t="s">
        <v>133</v>
      </c>
      <c r="F21" s="106" t="s">
        <v>467</v>
      </c>
      <c r="G21" s="106" t="s">
        <v>551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291</v>
      </c>
      <c r="B22" s="65">
        <v>15</v>
      </c>
      <c r="C22" s="103">
        <v>2321125090</v>
      </c>
      <c r="D22" s="118" t="s">
        <v>476</v>
      </c>
      <c r="E22" s="119" t="s">
        <v>133</v>
      </c>
      <c r="F22" s="106" t="s">
        <v>467</v>
      </c>
      <c r="G22" s="106" t="s">
        <v>551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292</v>
      </c>
      <c r="B23" s="65">
        <v>16</v>
      </c>
      <c r="C23" s="103">
        <v>2321118207</v>
      </c>
      <c r="D23" s="118" t="s">
        <v>233</v>
      </c>
      <c r="E23" s="119" t="s">
        <v>111</v>
      </c>
      <c r="F23" s="106" t="s">
        <v>467</v>
      </c>
      <c r="G23" s="106" t="s">
        <v>551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293</v>
      </c>
      <c r="B24" s="65">
        <v>17</v>
      </c>
      <c r="C24" s="103">
        <v>2321114072</v>
      </c>
      <c r="D24" s="118" t="s">
        <v>477</v>
      </c>
      <c r="E24" s="119" t="s">
        <v>174</v>
      </c>
      <c r="F24" s="106" t="s">
        <v>467</v>
      </c>
      <c r="G24" s="106" t="s">
        <v>551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294</v>
      </c>
      <c r="B25" s="65">
        <v>18</v>
      </c>
      <c r="C25" s="103">
        <v>2321113758</v>
      </c>
      <c r="D25" s="118" t="s">
        <v>478</v>
      </c>
      <c r="E25" s="119" t="s">
        <v>115</v>
      </c>
      <c r="F25" s="106" t="s">
        <v>467</v>
      </c>
      <c r="G25" s="106" t="s">
        <v>551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295</v>
      </c>
      <c r="B26" s="65">
        <v>19</v>
      </c>
      <c r="C26" s="103">
        <v>2321113759</v>
      </c>
      <c r="D26" s="118" t="s">
        <v>259</v>
      </c>
      <c r="E26" s="119" t="s">
        <v>115</v>
      </c>
      <c r="F26" s="106" t="s">
        <v>467</v>
      </c>
      <c r="G26" s="106" t="s">
        <v>551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296</v>
      </c>
      <c r="B27" s="65">
        <v>20</v>
      </c>
      <c r="C27" s="103">
        <v>2321513011</v>
      </c>
      <c r="D27" s="118" t="s">
        <v>184</v>
      </c>
      <c r="E27" s="119" t="s">
        <v>88</v>
      </c>
      <c r="F27" s="106" t="s">
        <v>467</v>
      </c>
      <c r="G27" s="106" t="s">
        <v>551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297</v>
      </c>
      <c r="B28" s="65">
        <v>21</v>
      </c>
      <c r="C28" s="103">
        <v>2321118049</v>
      </c>
      <c r="D28" s="118" t="s">
        <v>215</v>
      </c>
      <c r="E28" s="119" t="s">
        <v>179</v>
      </c>
      <c r="F28" s="106" t="s">
        <v>467</v>
      </c>
      <c r="G28" s="106" t="s">
        <v>551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298</v>
      </c>
      <c r="B29" s="65">
        <v>22</v>
      </c>
      <c r="C29" s="103">
        <v>23211110341</v>
      </c>
      <c r="D29" s="118" t="s">
        <v>253</v>
      </c>
      <c r="E29" s="119" t="s">
        <v>118</v>
      </c>
      <c r="F29" s="106" t="s">
        <v>467</v>
      </c>
      <c r="G29" s="106" t="s">
        <v>551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299</v>
      </c>
      <c r="B30" s="65">
        <v>23</v>
      </c>
      <c r="C30" s="103">
        <v>2321110764</v>
      </c>
      <c r="D30" s="118" t="s">
        <v>227</v>
      </c>
      <c r="E30" s="119" t="s">
        <v>125</v>
      </c>
      <c r="F30" s="106" t="s">
        <v>467</v>
      </c>
      <c r="G30" s="106" t="s">
        <v>551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555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2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5" t="e">
        <f>IF(ISNA(VLOOKUP($B10,#REF!,AA$4,0))=FALSE,VLOOKUP($B10,#REF!,AA$4,0),"")</f>
        <v>#REF!</v>
      </c>
      <c r="AB10" s="166" t="e">
        <f>IF(ISNA(VLOOKUP($B10,#REF!,AB$4,0))=FALSE,VLOOKUP($B10,#REF!,AB$4,0),"")</f>
        <v>#REF!</v>
      </c>
      <c r="AC10" s="166" t="e">
        <f>IF(ISNA(VLOOKUP($B10,#REF!,AC$4,0))=FALSE,VLOOKUP($B10,#REF!,AC$4,0),"")</f>
        <v>#REF!</v>
      </c>
      <c r="AD10" s="16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5" t="e">
        <f>IF(ISNA(VLOOKUP($B11,#REF!,AA$4,0))=FALSE,VLOOKUP($B11,#REF!,AA$4,0),"")</f>
        <v>#REF!</v>
      </c>
      <c r="AB11" s="166" t="e">
        <f>IF(ISNA(VLOOKUP($B11,#REF!,AB$4,0))=FALSE,VLOOKUP($B11,#REF!,AB$4,0),"")</f>
        <v>#REF!</v>
      </c>
      <c r="AC11" s="166" t="e">
        <f>IF(ISNA(VLOOKUP($B11,#REF!,AC$4,0))=FALSE,VLOOKUP($B11,#REF!,AC$4,0),"")</f>
        <v>#REF!</v>
      </c>
      <c r="AD11" s="16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5" t="e">
        <f>IF(ISNA(VLOOKUP($B12,#REF!,AA$4,0))=FALSE,VLOOKUP($B12,#REF!,AA$4,0),"")</f>
        <v>#REF!</v>
      </c>
      <c r="AB12" s="166" t="e">
        <f>IF(ISNA(VLOOKUP($B12,#REF!,AB$4,0))=FALSE,VLOOKUP($B12,#REF!,AB$4,0),"")</f>
        <v>#REF!</v>
      </c>
      <c r="AC12" s="166" t="e">
        <f>IF(ISNA(VLOOKUP($B12,#REF!,AC$4,0))=FALSE,VLOOKUP($B12,#REF!,AC$4,0),"")</f>
        <v>#REF!</v>
      </c>
      <c r="AD12" s="16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5" t="e">
        <f>IF(ISNA(VLOOKUP($B13,#REF!,AA$4,0))=FALSE,VLOOKUP($B13,#REF!,AA$4,0),"")</f>
        <v>#REF!</v>
      </c>
      <c r="AB13" s="166" t="e">
        <f>IF(ISNA(VLOOKUP($B13,#REF!,AB$4,0))=FALSE,VLOOKUP($B13,#REF!,AB$4,0),"")</f>
        <v>#REF!</v>
      </c>
      <c r="AC13" s="166" t="e">
        <f>IF(ISNA(VLOOKUP($B13,#REF!,AC$4,0))=FALSE,VLOOKUP($B13,#REF!,AC$4,0),"")</f>
        <v>#REF!</v>
      </c>
      <c r="AD13" s="16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5" t="e">
        <f>IF(ISNA(VLOOKUP($B14,#REF!,AA$4,0))=FALSE,VLOOKUP($B14,#REF!,AA$4,0),"")</f>
        <v>#REF!</v>
      </c>
      <c r="AB14" s="166" t="e">
        <f>IF(ISNA(VLOOKUP($B14,#REF!,AB$4,0))=FALSE,VLOOKUP($B14,#REF!,AB$4,0),"")</f>
        <v>#REF!</v>
      </c>
      <c r="AC14" s="166" t="e">
        <f>IF(ISNA(VLOOKUP($B14,#REF!,AC$4,0))=FALSE,VLOOKUP($B14,#REF!,AC$4,0),"")</f>
        <v>#REF!</v>
      </c>
      <c r="AD14" s="16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5" t="e">
        <f>IF(ISNA(VLOOKUP($B15,#REF!,AA$4,0))=FALSE,VLOOKUP($B15,#REF!,AA$4,0),"")</f>
        <v>#REF!</v>
      </c>
      <c r="AB15" s="166" t="e">
        <f>IF(ISNA(VLOOKUP($B15,#REF!,AB$4,0))=FALSE,VLOOKUP($B15,#REF!,AB$4,0),"")</f>
        <v>#REF!</v>
      </c>
      <c r="AC15" s="166" t="e">
        <f>IF(ISNA(VLOOKUP($B15,#REF!,AC$4,0))=FALSE,VLOOKUP($B15,#REF!,AC$4,0),"")</f>
        <v>#REF!</v>
      </c>
      <c r="AD15" s="16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5" t="e">
        <f>IF(ISNA(VLOOKUP($B16,#REF!,AA$4,0))=FALSE,VLOOKUP($B16,#REF!,AA$4,0),"")</f>
        <v>#REF!</v>
      </c>
      <c r="AB16" s="166" t="e">
        <f>IF(ISNA(VLOOKUP($B16,#REF!,AB$4,0))=FALSE,VLOOKUP($B16,#REF!,AB$4,0),"")</f>
        <v>#REF!</v>
      </c>
      <c r="AC16" s="166" t="e">
        <f>IF(ISNA(VLOOKUP($B16,#REF!,AC$4,0))=FALSE,VLOOKUP($B16,#REF!,AC$4,0),"")</f>
        <v>#REF!</v>
      </c>
      <c r="AD16" s="16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5" t="e">
        <f>IF(ISNA(VLOOKUP($B17,#REF!,AA$4,0))=FALSE,VLOOKUP($B17,#REF!,AA$4,0),"")</f>
        <v>#REF!</v>
      </c>
      <c r="AB17" s="166" t="e">
        <f>IF(ISNA(VLOOKUP($B17,#REF!,AB$4,0))=FALSE,VLOOKUP($B17,#REF!,AB$4,0),"")</f>
        <v>#REF!</v>
      </c>
      <c r="AC17" s="166" t="e">
        <f>IF(ISNA(VLOOKUP($B17,#REF!,AC$4,0))=FALSE,VLOOKUP($B17,#REF!,AC$4,0),"")</f>
        <v>#REF!</v>
      </c>
      <c r="AD17" s="16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5" t="e">
        <f>IF(ISNA(VLOOKUP($B18,#REF!,AA$4,0))=FALSE,VLOOKUP($B18,#REF!,AA$4,0),"")</f>
        <v>#REF!</v>
      </c>
      <c r="AB18" s="166" t="e">
        <f>IF(ISNA(VLOOKUP($B18,#REF!,AB$4,0))=FALSE,VLOOKUP($B18,#REF!,AB$4,0),"")</f>
        <v>#REF!</v>
      </c>
      <c r="AC18" s="166" t="e">
        <f>IF(ISNA(VLOOKUP($B18,#REF!,AC$4,0))=FALSE,VLOOKUP($B18,#REF!,AC$4,0),"")</f>
        <v>#REF!</v>
      </c>
      <c r="AD18" s="16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5" t="e">
        <f>IF(ISNA(VLOOKUP($B19,#REF!,AA$4,0))=FALSE,VLOOKUP($B19,#REF!,AA$4,0),"")</f>
        <v>#REF!</v>
      </c>
      <c r="AB19" s="166" t="e">
        <f>IF(ISNA(VLOOKUP($B19,#REF!,AB$4,0))=FALSE,VLOOKUP($B19,#REF!,AB$4,0),"")</f>
        <v>#REF!</v>
      </c>
      <c r="AC19" s="166" t="e">
        <f>IF(ISNA(VLOOKUP($B19,#REF!,AC$4,0))=FALSE,VLOOKUP($B19,#REF!,AC$4,0),"")</f>
        <v>#REF!</v>
      </c>
      <c r="AD19" s="16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5" t="e">
        <f>IF(ISNA(VLOOKUP($B20,#REF!,AA$4,0))=FALSE,VLOOKUP($B20,#REF!,AA$4,0),"")</f>
        <v>#REF!</v>
      </c>
      <c r="AB20" s="166" t="e">
        <f>IF(ISNA(VLOOKUP($B20,#REF!,AB$4,0))=FALSE,VLOOKUP($B20,#REF!,AB$4,0),"")</f>
        <v>#REF!</v>
      </c>
      <c r="AC20" s="166" t="e">
        <f>IF(ISNA(VLOOKUP($B20,#REF!,AC$4,0))=FALSE,VLOOKUP($B20,#REF!,AC$4,0),"")</f>
        <v>#REF!</v>
      </c>
      <c r="AD20" s="16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5" t="e">
        <f>IF(ISNA(VLOOKUP($B21,#REF!,AA$4,0))=FALSE,VLOOKUP($B21,#REF!,AA$4,0),"")</f>
        <v>#REF!</v>
      </c>
      <c r="AB21" s="166" t="e">
        <f>IF(ISNA(VLOOKUP($B21,#REF!,AB$4,0))=FALSE,VLOOKUP($B21,#REF!,AB$4,0),"")</f>
        <v>#REF!</v>
      </c>
      <c r="AC21" s="166" t="e">
        <f>IF(ISNA(VLOOKUP($B21,#REF!,AC$4,0))=FALSE,VLOOKUP($B21,#REF!,AC$4,0),"")</f>
        <v>#REF!</v>
      </c>
      <c r="AD21" s="16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5" t="e">
        <f>IF(ISNA(VLOOKUP($B22,#REF!,AA$4,0))=FALSE,VLOOKUP($B22,#REF!,AA$4,0),"")</f>
        <v>#REF!</v>
      </c>
      <c r="AB22" s="166" t="e">
        <f>IF(ISNA(VLOOKUP($B22,#REF!,AB$4,0))=FALSE,VLOOKUP($B22,#REF!,AB$4,0),"")</f>
        <v>#REF!</v>
      </c>
      <c r="AC22" s="166" t="e">
        <f>IF(ISNA(VLOOKUP($B22,#REF!,AC$4,0))=FALSE,VLOOKUP($B22,#REF!,AC$4,0),"")</f>
        <v>#REF!</v>
      </c>
      <c r="AD22" s="16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1" t="e">
        <f>IF(ISNA(VLOOKUP($B23,#REF!,AA$4,0))=FALSE,VLOOKUP($B23,#REF!,AA$4,0),"")</f>
        <v>#REF!</v>
      </c>
      <c r="AB23" s="172" t="e">
        <f>IF(ISNA(VLOOKUP($B23,#REF!,AB$4,0))=FALSE,VLOOKUP($B23,#REF!,AB$4,0),"")</f>
        <v>#REF!</v>
      </c>
      <c r="AC23" s="172" t="e">
        <f>IF(ISNA(VLOOKUP($B23,#REF!,AC$4,0))=FALSE,VLOOKUP($B23,#REF!,AC$4,0),"")</f>
        <v>#REF!</v>
      </c>
      <c r="AD23" s="17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5" t="e">
        <f>IF(ISNA(VLOOKUP($B33,#REF!,AA$4,0))=FALSE,VLOOKUP($B33,#REF!,AA$4,0),"")</f>
        <v>#REF!</v>
      </c>
      <c r="AB33" s="166" t="e">
        <f>IF(ISNA(VLOOKUP($B33,#REF!,AB$4,0))=FALSE,VLOOKUP($B33,#REF!,AB$4,0),"")</f>
        <v>#REF!</v>
      </c>
      <c r="AC33" s="166" t="e">
        <f>IF(ISNA(VLOOKUP($B33,#REF!,AC$4,0))=FALSE,VLOOKUP($B33,#REF!,AC$4,0),"")</f>
        <v>#REF!</v>
      </c>
      <c r="AD33" s="16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5" t="e">
        <f>IF(ISNA(VLOOKUP($B34,#REF!,AA$4,0))=FALSE,VLOOKUP($B34,#REF!,AA$4,0),"")</f>
        <v>#REF!</v>
      </c>
      <c r="AB34" s="166" t="e">
        <f>IF(ISNA(VLOOKUP($B34,#REF!,AB$4,0))=FALSE,VLOOKUP($B34,#REF!,AB$4,0),"")</f>
        <v>#REF!</v>
      </c>
      <c r="AC34" s="166" t="e">
        <f>IF(ISNA(VLOOKUP($B34,#REF!,AC$4,0))=FALSE,VLOOKUP($B34,#REF!,AC$4,0),"")</f>
        <v>#REF!</v>
      </c>
      <c r="AD34" s="16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5" t="e">
        <f>IF(ISNA(VLOOKUP($B35,#REF!,AA$4,0))=FALSE,VLOOKUP($B35,#REF!,AA$4,0),"")</f>
        <v>#REF!</v>
      </c>
      <c r="AB35" s="166" t="e">
        <f>IF(ISNA(VLOOKUP($B35,#REF!,AB$4,0))=FALSE,VLOOKUP($B35,#REF!,AB$4,0),"")</f>
        <v>#REF!</v>
      </c>
      <c r="AC35" s="166" t="e">
        <f>IF(ISNA(VLOOKUP($B35,#REF!,AC$4,0))=FALSE,VLOOKUP($B35,#REF!,AC$4,0),"")</f>
        <v>#REF!</v>
      </c>
      <c r="AD35" s="16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5" t="e">
        <f>IF(ISNA(VLOOKUP($B36,#REF!,AA$4,0))=FALSE,VLOOKUP($B36,#REF!,AA$4,0),"")</f>
        <v>#REF!</v>
      </c>
      <c r="AB36" s="166" t="e">
        <f>IF(ISNA(VLOOKUP($B36,#REF!,AB$4,0))=FALSE,VLOOKUP($B36,#REF!,AB$4,0),"")</f>
        <v>#REF!</v>
      </c>
      <c r="AC36" s="166" t="e">
        <f>IF(ISNA(VLOOKUP($B36,#REF!,AC$4,0))=FALSE,VLOOKUP($B36,#REF!,AC$4,0),"")</f>
        <v>#REF!</v>
      </c>
      <c r="AD36" s="16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5" t="e">
        <f>IF(ISNA(VLOOKUP($B37,#REF!,AA$4,0))=FALSE,VLOOKUP($B37,#REF!,AA$4,0),"")</f>
        <v>#REF!</v>
      </c>
      <c r="AB37" s="166" t="e">
        <f>IF(ISNA(VLOOKUP($B37,#REF!,AB$4,0))=FALSE,VLOOKUP($B37,#REF!,AB$4,0),"")</f>
        <v>#REF!</v>
      </c>
      <c r="AC37" s="166" t="e">
        <f>IF(ISNA(VLOOKUP($B37,#REF!,AC$4,0))=FALSE,VLOOKUP($B37,#REF!,AC$4,0),"")</f>
        <v>#REF!</v>
      </c>
      <c r="AD37" s="16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5" t="e">
        <f>IF(ISNA(VLOOKUP($B38,#REF!,AA$4,0))=FALSE,VLOOKUP($B38,#REF!,AA$4,0),"")</f>
        <v>#REF!</v>
      </c>
      <c r="AB38" s="166" t="e">
        <f>IF(ISNA(VLOOKUP($B38,#REF!,AB$4,0))=FALSE,VLOOKUP($B38,#REF!,AB$4,0),"")</f>
        <v>#REF!</v>
      </c>
      <c r="AC38" s="166" t="e">
        <f>IF(ISNA(VLOOKUP($B38,#REF!,AC$4,0))=FALSE,VLOOKUP($B38,#REF!,AC$4,0),"")</f>
        <v>#REF!</v>
      </c>
      <c r="AD38" s="16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5" t="e">
        <f>IF(ISNA(VLOOKUP($B39,#REF!,AA$4,0))=FALSE,VLOOKUP($B39,#REF!,AA$4,0),"")</f>
        <v>#REF!</v>
      </c>
      <c r="AB39" s="166" t="e">
        <f>IF(ISNA(VLOOKUP($B39,#REF!,AB$4,0))=FALSE,VLOOKUP($B39,#REF!,AB$4,0),"")</f>
        <v>#REF!</v>
      </c>
      <c r="AC39" s="166" t="e">
        <f>IF(ISNA(VLOOKUP($B39,#REF!,AC$4,0))=FALSE,VLOOKUP($B39,#REF!,AC$4,0),"")</f>
        <v>#REF!</v>
      </c>
      <c r="AD39" s="16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5" t="e">
        <f>IF(ISNA(VLOOKUP($B40,#REF!,AA$4,0))=FALSE,VLOOKUP($B40,#REF!,AA$4,0),"")</f>
        <v>#REF!</v>
      </c>
      <c r="AB40" s="166" t="e">
        <f>IF(ISNA(VLOOKUP($B40,#REF!,AB$4,0))=FALSE,VLOOKUP($B40,#REF!,AB$4,0),"")</f>
        <v>#REF!</v>
      </c>
      <c r="AC40" s="166" t="e">
        <f>IF(ISNA(VLOOKUP($B40,#REF!,AC$4,0))=FALSE,VLOOKUP($B40,#REF!,AC$4,0),"")</f>
        <v>#REF!</v>
      </c>
      <c r="AD40" s="16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5" t="e">
        <f>IF(ISNA(VLOOKUP($B41,#REF!,AA$4,0))=FALSE,VLOOKUP($B41,#REF!,AA$4,0),"")</f>
        <v>#REF!</v>
      </c>
      <c r="AB41" s="166" t="e">
        <f>IF(ISNA(VLOOKUP($B41,#REF!,AB$4,0))=FALSE,VLOOKUP($B41,#REF!,AB$4,0),"")</f>
        <v>#REF!</v>
      </c>
      <c r="AC41" s="166" t="e">
        <f>IF(ISNA(VLOOKUP($B41,#REF!,AC$4,0))=FALSE,VLOOKUP($B41,#REF!,AC$4,0),"")</f>
        <v>#REF!</v>
      </c>
      <c r="AD41" s="16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5" t="e">
        <f>IF(ISNA(VLOOKUP($B42,#REF!,AA$4,0))=FALSE,VLOOKUP($B42,#REF!,AA$4,0),"")</f>
        <v>#REF!</v>
      </c>
      <c r="AB42" s="166" t="e">
        <f>IF(ISNA(VLOOKUP($B42,#REF!,AB$4,0))=FALSE,VLOOKUP($B42,#REF!,AB$4,0),"")</f>
        <v>#REF!</v>
      </c>
      <c r="AC42" s="166" t="e">
        <f>IF(ISNA(VLOOKUP($B42,#REF!,AC$4,0))=FALSE,VLOOKUP($B42,#REF!,AC$4,0),"")</f>
        <v>#REF!</v>
      </c>
      <c r="AD42" s="16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5" t="e">
        <f>IF(ISNA(VLOOKUP($B43,#REF!,AA$4,0))=FALSE,VLOOKUP($B43,#REF!,AA$4,0),"")</f>
        <v>#REF!</v>
      </c>
      <c r="AB43" s="166" t="e">
        <f>IF(ISNA(VLOOKUP($B43,#REF!,AB$4,0))=FALSE,VLOOKUP($B43,#REF!,AB$4,0),"")</f>
        <v>#REF!</v>
      </c>
      <c r="AC43" s="166" t="e">
        <f>IF(ISNA(VLOOKUP($B43,#REF!,AC$4,0))=FALSE,VLOOKUP($B43,#REF!,AC$4,0),"")</f>
        <v>#REF!</v>
      </c>
      <c r="AD43" s="16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5" t="e">
        <f>IF(ISNA(VLOOKUP($B44,#REF!,AA$4,0))=FALSE,VLOOKUP($B44,#REF!,AA$4,0),"")</f>
        <v>#REF!</v>
      </c>
      <c r="AB44" s="166" t="e">
        <f>IF(ISNA(VLOOKUP($B44,#REF!,AB$4,0))=FALSE,VLOOKUP($B44,#REF!,AB$4,0),"")</f>
        <v>#REF!</v>
      </c>
      <c r="AC44" s="166" t="e">
        <f>IF(ISNA(VLOOKUP($B44,#REF!,AC$4,0))=FALSE,VLOOKUP($B44,#REF!,AC$4,0),"")</f>
        <v>#REF!</v>
      </c>
      <c r="AD44" s="16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5" t="e">
        <f>IF(ISNA(VLOOKUP($B45,#REF!,AA$4,0))=FALSE,VLOOKUP($B45,#REF!,AA$4,0),"")</f>
        <v>#REF!</v>
      </c>
      <c r="AB45" s="166" t="e">
        <f>IF(ISNA(VLOOKUP($B45,#REF!,AB$4,0))=FALSE,VLOOKUP($B45,#REF!,AB$4,0),"")</f>
        <v>#REF!</v>
      </c>
      <c r="AC45" s="166" t="e">
        <f>IF(ISNA(VLOOKUP($B45,#REF!,AC$4,0))=FALSE,VLOOKUP($B45,#REF!,AC$4,0),"")</f>
        <v>#REF!</v>
      </c>
      <c r="AD45" s="16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1" t="e">
        <f>IF(ISNA(VLOOKUP($B46,#REF!,AA$4,0))=FALSE,VLOOKUP($B46,#REF!,AA$4,0),"")</f>
        <v>#REF!</v>
      </c>
      <c r="AB46" s="172" t="e">
        <f>IF(ISNA(VLOOKUP($B46,#REF!,AB$4,0))=FALSE,VLOOKUP($B46,#REF!,AB$4,0),"")</f>
        <v>#REF!</v>
      </c>
      <c r="AC46" s="172" t="e">
        <f>IF(ISNA(VLOOKUP($B46,#REF!,AC$4,0))=FALSE,VLOOKUP($B46,#REF!,AC$4,0),"")</f>
        <v>#REF!</v>
      </c>
      <c r="AD46" s="17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4"/>
      <c r="AB56" s="125"/>
      <c r="AC56" s="125"/>
      <c r="AD56" s="12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4"/>
      <c r="AB57" s="125"/>
      <c r="AC57" s="125"/>
      <c r="AD57" s="12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4"/>
      <c r="AB58" s="125"/>
      <c r="AC58" s="125"/>
      <c r="AD58" s="12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4"/>
      <c r="AB59" s="125"/>
      <c r="AC59" s="125"/>
      <c r="AD59" s="12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4"/>
      <c r="AB60" s="125"/>
      <c r="AC60" s="125"/>
      <c r="AD60" s="12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4"/>
      <c r="AB61" s="125"/>
      <c r="AC61" s="125"/>
      <c r="AD61" s="12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4"/>
      <c r="AB62" s="125"/>
      <c r="AC62" s="125"/>
      <c r="AD62" s="12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4"/>
      <c r="AB63" s="125"/>
      <c r="AC63" s="125"/>
      <c r="AD63" s="12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4"/>
      <c r="AB64" s="125"/>
      <c r="AC64" s="125"/>
      <c r="AD64" s="12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4"/>
      <c r="AB65" s="125"/>
      <c r="AC65" s="125"/>
      <c r="AD65" s="12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4"/>
      <c r="AB66" s="125"/>
      <c r="AC66" s="125"/>
      <c r="AD66" s="12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4"/>
      <c r="AB67" s="125"/>
      <c r="AC67" s="125"/>
      <c r="AD67" s="12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4"/>
      <c r="AB68" s="125"/>
      <c r="AC68" s="125"/>
      <c r="AD68" s="12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4"/>
      <c r="AB79" s="125"/>
      <c r="AC79" s="125"/>
      <c r="AD79" s="12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4"/>
      <c r="AB80" s="125"/>
      <c r="AC80" s="125"/>
      <c r="AD80" s="12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4"/>
      <c r="AB81" s="125"/>
      <c r="AC81" s="125"/>
      <c r="AD81" s="12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4"/>
      <c r="AB82" s="125"/>
      <c r="AC82" s="125"/>
      <c r="AD82" s="12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4"/>
      <c r="AB83" s="125"/>
      <c r="AC83" s="125"/>
      <c r="AD83" s="12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4"/>
      <c r="AB84" s="125"/>
      <c r="AC84" s="125"/>
      <c r="AD84" s="12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4"/>
      <c r="AB85" s="125"/>
      <c r="AC85" s="125"/>
      <c r="AD85" s="12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4"/>
      <c r="AB86" s="125"/>
      <c r="AC86" s="125"/>
      <c r="AD86" s="12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4"/>
      <c r="AB87" s="125"/>
      <c r="AC87" s="125"/>
      <c r="AD87" s="12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4"/>
      <c r="AB88" s="125"/>
      <c r="AC88" s="125"/>
      <c r="AD88" s="12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4"/>
      <c r="AB89" s="125"/>
      <c r="AC89" s="125"/>
      <c r="AD89" s="12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4"/>
      <c r="AB90" s="125"/>
      <c r="AC90" s="125"/>
      <c r="AD90" s="12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4"/>
      <c r="AB91" s="125"/>
      <c r="AC91" s="125"/>
      <c r="AD91" s="12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511</v>
      </c>
    </row>
    <row r="2" spans="1:15" s="56" customFormat="1">
      <c r="C2" s="194" t="s">
        <v>62</v>
      </c>
      <c r="D2" s="194"/>
      <c r="E2" s="116" t="s">
        <v>294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556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557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300</v>
      </c>
      <c r="B8" s="65">
        <v>1</v>
      </c>
      <c r="C8" s="103">
        <v>2320118028</v>
      </c>
      <c r="D8" s="118" t="s">
        <v>197</v>
      </c>
      <c r="E8" s="119" t="s">
        <v>176</v>
      </c>
      <c r="F8" s="106" t="s">
        <v>467</v>
      </c>
      <c r="G8" s="106" t="s">
        <v>551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301</v>
      </c>
      <c r="B9" s="65">
        <v>2</v>
      </c>
      <c r="C9" s="103">
        <v>2321118182</v>
      </c>
      <c r="D9" s="118" t="s">
        <v>479</v>
      </c>
      <c r="E9" s="119" t="s">
        <v>128</v>
      </c>
      <c r="F9" s="106" t="s">
        <v>467</v>
      </c>
      <c r="G9" s="106" t="s">
        <v>551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302</v>
      </c>
      <c r="B10" s="65">
        <v>3</v>
      </c>
      <c r="C10" s="103">
        <v>2321118106</v>
      </c>
      <c r="D10" s="118" t="s">
        <v>480</v>
      </c>
      <c r="E10" s="119" t="s">
        <v>149</v>
      </c>
      <c r="F10" s="106" t="s">
        <v>467</v>
      </c>
      <c r="G10" s="106" t="s">
        <v>551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303</v>
      </c>
      <c r="B11" s="65">
        <v>4</v>
      </c>
      <c r="C11" s="103">
        <v>2321111272</v>
      </c>
      <c r="D11" s="118" t="s">
        <v>282</v>
      </c>
      <c r="E11" s="119" t="s">
        <v>270</v>
      </c>
      <c r="F11" s="106" t="s">
        <v>467</v>
      </c>
      <c r="G11" s="106" t="s">
        <v>551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304</v>
      </c>
      <c r="B12" s="65">
        <v>5</v>
      </c>
      <c r="C12" s="103">
        <v>2321119858</v>
      </c>
      <c r="D12" s="118" t="s">
        <v>481</v>
      </c>
      <c r="E12" s="119" t="s">
        <v>139</v>
      </c>
      <c r="F12" s="106" t="s">
        <v>467</v>
      </c>
      <c r="G12" s="106" t="s">
        <v>551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305</v>
      </c>
      <c r="B13" s="65">
        <v>6</v>
      </c>
      <c r="C13" s="103">
        <v>2321120327</v>
      </c>
      <c r="D13" s="118" t="s">
        <v>242</v>
      </c>
      <c r="E13" s="119" t="s">
        <v>120</v>
      </c>
      <c r="F13" s="106" t="s">
        <v>482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306</v>
      </c>
      <c r="B14" s="65">
        <v>7</v>
      </c>
      <c r="C14" s="103">
        <v>2321122467</v>
      </c>
      <c r="D14" s="118" t="s">
        <v>483</v>
      </c>
      <c r="E14" s="119" t="s">
        <v>81</v>
      </c>
      <c r="F14" s="106" t="s">
        <v>482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307</v>
      </c>
      <c r="B15" s="65">
        <v>8</v>
      </c>
      <c r="C15" s="103">
        <v>2320434736</v>
      </c>
      <c r="D15" s="118" t="s">
        <v>484</v>
      </c>
      <c r="E15" s="119" t="s">
        <v>143</v>
      </c>
      <c r="F15" s="106" t="s">
        <v>482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308</v>
      </c>
      <c r="B16" s="65">
        <v>9</v>
      </c>
      <c r="C16" s="103">
        <v>2321121811</v>
      </c>
      <c r="D16" s="118" t="s">
        <v>346</v>
      </c>
      <c r="E16" s="119" t="s">
        <v>130</v>
      </c>
      <c r="F16" s="106" t="s">
        <v>482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309</v>
      </c>
      <c r="B17" s="65">
        <v>10</v>
      </c>
      <c r="C17" s="103">
        <v>2321122008</v>
      </c>
      <c r="D17" s="118" t="s">
        <v>263</v>
      </c>
      <c r="E17" s="119" t="s">
        <v>87</v>
      </c>
      <c r="F17" s="106" t="s">
        <v>482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310</v>
      </c>
      <c r="B18" s="65">
        <v>11</v>
      </c>
      <c r="C18" s="103">
        <v>2321122516</v>
      </c>
      <c r="D18" s="118" t="s">
        <v>188</v>
      </c>
      <c r="E18" s="119" t="s">
        <v>94</v>
      </c>
      <c r="F18" s="106" t="s">
        <v>482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311</v>
      </c>
      <c r="B19" s="65">
        <v>12</v>
      </c>
      <c r="C19" s="103">
        <v>2321123697</v>
      </c>
      <c r="D19" s="118" t="s">
        <v>230</v>
      </c>
      <c r="E19" s="119" t="s">
        <v>168</v>
      </c>
      <c r="F19" s="106" t="s">
        <v>482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312</v>
      </c>
      <c r="B20" s="65">
        <v>13</v>
      </c>
      <c r="C20" s="103">
        <v>2320124664</v>
      </c>
      <c r="D20" s="118" t="s">
        <v>307</v>
      </c>
      <c r="E20" s="119" t="s">
        <v>169</v>
      </c>
      <c r="F20" s="106" t="s">
        <v>482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313</v>
      </c>
      <c r="B21" s="65">
        <v>14</v>
      </c>
      <c r="C21" s="103">
        <v>2321119714</v>
      </c>
      <c r="D21" s="118" t="s">
        <v>223</v>
      </c>
      <c r="E21" s="119" t="s">
        <v>95</v>
      </c>
      <c r="F21" s="106" t="s">
        <v>482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314</v>
      </c>
      <c r="B22" s="65">
        <v>15</v>
      </c>
      <c r="C22" s="103">
        <v>2321121638</v>
      </c>
      <c r="D22" s="118" t="s">
        <v>156</v>
      </c>
      <c r="E22" s="119" t="s">
        <v>95</v>
      </c>
      <c r="F22" s="106" t="s">
        <v>482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315</v>
      </c>
      <c r="B23" s="65">
        <v>16</v>
      </c>
      <c r="C23" s="103">
        <v>2321122470</v>
      </c>
      <c r="D23" s="118" t="s">
        <v>368</v>
      </c>
      <c r="E23" s="119" t="s">
        <v>95</v>
      </c>
      <c r="F23" s="106" t="s">
        <v>482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316</v>
      </c>
      <c r="B24" s="65">
        <v>17</v>
      </c>
      <c r="C24" s="103">
        <v>2321124665</v>
      </c>
      <c r="D24" s="118" t="s">
        <v>205</v>
      </c>
      <c r="E24" s="119" t="s">
        <v>95</v>
      </c>
      <c r="F24" s="106" t="s">
        <v>482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317</v>
      </c>
      <c r="B25" s="65">
        <v>18</v>
      </c>
      <c r="C25" s="103">
        <v>2321125326</v>
      </c>
      <c r="D25" s="118" t="s">
        <v>485</v>
      </c>
      <c r="E25" s="119" t="s">
        <v>97</v>
      </c>
      <c r="F25" s="106" t="s">
        <v>482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318</v>
      </c>
      <c r="B26" s="65">
        <v>19</v>
      </c>
      <c r="C26" s="103">
        <v>2321118072</v>
      </c>
      <c r="D26" s="118" t="s">
        <v>217</v>
      </c>
      <c r="E26" s="119" t="s">
        <v>84</v>
      </c>
      <c r="F26" s="106" t="s">
        <v>482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319</v>
      </c>
      <c r="B27" s="65">
        <v>20</v>
      </c>
      <c r="C27" s="103">
        <v>2321118167</v>
      </c>
      <c r="D27" s="118" t="s">
        <v>273</v>
      </c>
      <c r="E27" s="119" t="s">
        <v>84</v>
      </c>
      <c r="F27" s="106" t="s">
        <v>482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320</v>
      </c>
      <c r="B28" s="65">
        <v>21</v>
      </c>
      <c r="C28" s="103">
        <v>2321118225</v>
      </c>
      <c r="D28" s="118" t="s">
        <v>486</v>
      </c>
      <c r="E28" s="119" t="s">
        <v>84</v>
      </c>
      <c r="F28" s="106" t="s">
        <v>482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321</v>
      </c>
      <c r="B29" s="65">
        <v>22</v>
      </c>
      <c r="C29" s="103">
        <v>2321124132</v>
      </c>
      <c r="D29" s="118" t="s">
        <v>487</v>
      </c>
      <c r="E29" s="119" t="s">
        <v>102</v>
      </c>
      <c r="F29" s="106" t="s">
        <v>482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0</v>
      </c>
      <c r="B30" s="65">
        <v>23</v>
      </c>
      <c r="C30" s="103" t="s">
        <v>292</v>
      </c>
      <c r="D30" s="118" t="s">
        <v>292</v>
      </c>
      <c r="E30" s="119" t="s">
        <v>292</v>
      </c>
      <c r="F30" s="106" t="s">
        <v>292</v>
      </c>
      <c r="G30" s="106" t="s">
        <v>292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558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512</v>
      </c>
    </row>
    <row r="2" spans="1:15" s="56" customFormat="1">
      <c r="C2" s="194" t="s">
        <v>62</v>
      </c>
      <c r="D2" s="194"/>
      <c r="E2" s="116" t="s">
        <v>295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559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560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322</v>
      </c>
      <c r="B8" s="65">
        <v>1</v>
      </c>
      <c r="C8" s="103">
        <v>2321123395</v>
      </c>
      <c r="D8" s="118" t="s">
        <v>198</v>
      </c>
      <c r="E8" s="119" t="s">
        <v>98</v>
      </c>
      <c r="F8" s="106" t="s">
        <v>482</v>
      </c>
      <c r="G8" s="106" t="s">
        <v>516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323</v>
      </c>
      <c r="B9" s="65">
        <v>2</v>
      </c>
      <c r="C9" s="103">
        <v>2321124729</v>
      </c>
      <c r="D9" s="118" t="s">
        <v>217</v>
      </c>
      <c r="E9" s="119" t="s">
        <v>98</v>
      </c>
      <c r="F9" s="106" t="s">
        <v>482</v>
      </c>
      <c r="G9" s="106" t="s">
        <v>516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324</v>
      </c>
      <c r="B10" s="65">
        <v>3</v>
      </c>
      <c r="C10" s="103">
        <v>2321113756</v>
      </c>
      <c r="D10" s="118" t="s">
        <v>488</v>
      </c>
      <c r="E10" s="119" t="s">
        <v>182</v>
      </c>
      <c r="F10" s="106" t="s">
        <v>482</v>
      </c>
      <c r="G10" s="106" t="s">
        <v>516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325</v>
      </c>
      <c r="B11" s="65">
        <v>4</v>
      </c>
      <c r="C11" s="103">
        <v>2321123217</v>
      </c>
      <c r="D11" s="118" t="s">
        <v>266</v>
      </c>
      <c r="E11" s="119" t="s">
        <v>142</v>
      </c>
      <c r="F11" s="106" t="s">
        <v>482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326</v>
      </c>
      <c r="B12" s="65">
        <v>5</v>
      </c>
      <c r="C12" s="103">
        <v>2321118183</v>
      </c>
      <c r="D12" s="118" t="s">
        <v>279</v>
      </c>
      <c r="E12" s="119" t="s">
        <v>106</v>
      </c>
      <c r="F12" s="106" t="s">
        <v>482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327</v>
      </c>
      <c r="B13" s="65">
        <v>6</v>
      </c>
      <c r="C13" s="103">
        <v>2320118054</v>
      </c>
      <c r="D13" s="118" t="s">
        <v>489</v>
      </c>
      <c r="E13" s="119" t="s">
        <v>213</v>
      </c>
      <c r="F13" s="106" t="s">
        <v>482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328</v>
      </c>
      <c r="B14" s="65">
        <v>7</v>
      </c>
      <c r="C14" s="103">
        <v>2321124970</v>
      </c>
      <c r="D14" s="118" t="s">
        <v>406</v>
      </c>
      <c r="E14" s="119" t="s">
        <v>146</v>
      </c>
      <c r="F14" s="106" t="s">
        <v>482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329</v>
      </c>
      <c r="B15" s="65">
        <v>8</v>
      </c>
      <c r="C15" s="103">
        <v>2321122740</v>
      </c>
      <c r="D15" s="118" t="s">
        <v>282</v>
      </c>
      <c r="E15" s="119" t="s">
        <v>152</v>
      </c>
      <c r="F15" s="106" t="s">
        <v>482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330</v>
      </c>
      <c r="B16" s="65">
        <v>9</v>
      </c>
      <c r="C16" s="103">
        <v>23211212073</v>
      </c>
      <c r="D16" s="118" t="s">
        <v>282</v>
      </c>
      <c r="E16" s="119" t="s">
        <v>107</v>
      </c>
      <c r="F16" s="106" t="s">
        <v>482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331</v>
      </c>
      <c r="B17" s="65">
        <v>10</v>
      </c>
      <c r="C17" s="103">
        <v>2321118264</v>
      </c>
      <c r="D17" s="118" t="s">
        <v>490</v>
      </c>
      <c r="E17" s="119" t="s">
        <v>80</v>
      </c>
      <c r="F17" s="106" t="s">
        <v>482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332</v>
      </c>
      <c r="B18" s="65">
        <v>11</v>
      </c>
      <c r="C18" s="103">
        <v>2321118121</v>
      </c>
      <c r="D18" s="118" t="s">
        <v>230</v>
      </c>
      <c r="E18" s="119" t="s">
        <v>141</v>
      </c>
      <c r="F18" s="106" t="s">
        <v>482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333</v>
      </c>
      <c r="B19" s="65">
        <v>12</v>
      </c>
      <c r="C19" s="103">
        <v>2321129699</v>
      </c>
      <c r="D19" s="118" t="s">
        <v>465</v>
      </c>
      <c r="E19" s="119" t="s">
        <v>141</v>
      </c>
      <c r="F19" s="106" t="s">
        <v>482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334</v>
      </c>
      <c r="B20" s="65">
        <v>13</v>
      </c>
      <c r="C20" s="103">
        <v>2321122475</v>
      </c>
      <c r="D20" s="118" t="s">
        <v>308</v>
      </c>
      <c r="E20" s="119" t="s">
        <v>226</v>
      </c>
      <c r="F20" s="106" t="s">
        <v>482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335</v>
      </c>
      <c r="B21" s="65">
        <v>14</v>
      </c>
      <c r="C21" s="103">
        <v>23211210347</v>
      </c>
      <c r="D21" s="118" t="s">
        <v>189</v>
      </c>
      <c r="E21" s="119" t="s">
        <v>162</v>
      </c>
      <c r="F21" s="106" t="s">
        <v>482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336</v>
      </c>
      <c r="B22" s="65">
        <v>15</v>
      </c>
      <c r="C22" s="103">
        <v>2321118196</v>
      </c>
      <c r="D22" s="118" t="s">
        <v>491</v>
      </c>
      <c r="E22" s="119" t="s">
        <v>112</v>
      </c>
      <c r="F22" s="106" t="s">
        <v>482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337</v>
      </c>
      <c r="B23" s="65">
        <v>16</v>
      </c>
      <c r="C23" s="103">
        <v>2321124143</v>
      </c>
      <c r="D23" s="118" t="s">
        <v>492</v>
      </c>
      <c r="E23" s="119" t="s">
        <v>118</v>
      </c>
      <c r="F23" s="106" t="s">
        <v>482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338</v>
      </c>
      <c r="B24" s="65">
        <v>17</v>
      </c>
      <c r="C24" s="103">
        <v>2321123399</v>
      </c>
      <c r="D24" s="118" t="s">
        <v>337</v>
      </c>
      <c r="E24" s="119" t="s">
        <v>125</v>
      </c>
      <c r="F24" s="106" t="s">
        <v>482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339</v>
      </c>
      <c r="B25" s="65">
        <v>18</v>
      </c>
      <c r="C25" s="103">
        <v>2321125061</v>
      </c>
      <c r="D25" s="118" t="s">
        <v>346</v>
      </c>
      <c r="E25" s="119" t="s">
        <v>250</v>
      </c>
      <c r="F25" s="106" t="s">
        <v>482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340</v>
      </c>
      <c r="B26" s="65">
        <v>19</v>
      </c>
      <c r="C26" s="103">
        <v>2321122478</v>
      </c>
      <c r="D26" s="118" t="s">
        <v>265</v>
      </c>
      <c r="E26" s="119" t="s">
        <v>129</v>
      </c>
      <c r="F26" s="106" t="s">
        <v>482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341</v>
      </c>
      <c r="B27" s="65">
        <v>20</v>
      </c>
      <c r="C27" s="103">
        <v>2320120522</v>
      </c>
      <c r="D27" s="118" t="s">
        <v>493</v>
      </c>
      <c r="E27" s="119" t="s">
        <v>166</v>
      </c>
      <c r="F27" s="106" t="s">
        <v>482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342</v>
      </c>
      <c r="B28" s="65">
        <v>21</v>
      </c>
      <c r="C28" s="103">
        <v>23211111543</v>
      </c>
      <c r="D28" s="118" t="s">
        <v>184</v>
      </c>
      <c r="E28" s="119" t="s">
        <v>121</v>
      </c>
      <c r="F28" s="106" t="s">
        <v>482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343</v>
      </c>
      <c r="B29" s="65">
        <v>22</v>
      </c>
      <c r="C29" s="103">
        <v>2321122528</v>
      </c>
      <c r="D29" s="118" t="s">
        <v>260</v>
      </c>
      <c r="E29" s="119" t="s">
        <v>178</v>
      </c>
      <c r="F29" s="106" t="s">
        <v>482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0</v>
      </c>
      <c r="B30" s="65">
        <v>23</v>
      </c>
      <c r="C30" s="103" t="s">
        <v>292</v>
      </c>
      <c r="D30" s="118" t="s">
        <v>292</v>
      </c>
      <c r="E30" s="119" t="s">
        <v>292</v>
      </c>
      <c r="F30" s="106" t="s">
        <v>292</v>
      </c>
      <c r="G30" s="106" t="s">
        <v>292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561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5" t="e">
        <f>IF(ISNA(VLOOKUP($B10,#REF!,AA$4,0))=FALSE,VLOOKUP($B10,#REF!,AA$4,0),"")</f>
        <v>#REF!</v>
      </c>
      <c r="AB10" s="166" t="e">
        <f>IF(ISNA(VLOOKUP($B10,#REF!,AB$4,0))=FALSE,VLOOKUP($B10,#REF!,AB$4,0),"")</f>
        <v>#REF!</v>
      </c>
      <c r="AC10" s="166" t="e">
        <f>IF(ISNA(VLOOKUP($B10,#REF!,AC$4,0))=FALSE,VLOOKUP($B10,#REF!,AC$4,0),"")</f>
        <v>#REF!</v>
      </c>
      <c r="AD10" s="16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5" t="e">
        <f>IF(ISNA(VLOOKUP($B11,#REF!,AA$4,0))=FALSE,VLOOKUP($B11,#REF!,AA$4,0),"")</f>
        <v>#REF!</v>
      </c>
      <c r="AB11" s="166" t="e">
        <f>IF(ISNA(VLOOKUP($B11,#REF!,AB$4,0))=FALSE,VLOOKUP($B11,#REF!,AB$4,0),"")</f>
        <v>#REF!</v>
      </c>
      <c r="AC11" s="166" t="e">
        <f>IF(ISNA(VLOOKUP($B11,#REF!,AC$4,0))=FALSE,VLOOKUP($B11,#REF!,AC$4,0),"")</f>
        <v>#REF!</v>
      </c>
      <c r="AD11" s="16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5" t="e">
        <f>IF(ISNA(VLOOKUP($B12,#REF!,AA$4,0))=FALSE,VLOOKUP($B12,#REF!,AA$4,0),"")</f>
        <v>#REF!</v>
      </c>
      <c r="AB12" s="166" t="e">
        <f>IF(ISNA(VLOOKUP($B12,#REF!,AB$4,0))=FALSE,VLOOKUP($B12,#REF!,AB$4,0),"")</f>
        <v>#REF!</v>
      </c>
      <c r="AC12" s="166" t="e">
        <f>IF(ISNA(VLOOKUP($B12,#REF!,AC$4,0))=FALSE,VLOOKUP($B12,#REF!,AC$4,0),"")</f>
        <v>#REF!</v>
      </c>
      <c r="AD12" s="16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5" t="e">
        <f>IF(ISNA(VLOOKUP($B13,#REF!,AA$4,0))=FALSE,VLOOKUP($B13,#REF!,AA$4,0),"")</f>
        <v>#REF!</v>
      </c>
      <c r="AB13" s="166" t="e">
        <f>IF(ISNA(VLOOKUP($B13,#REF!,AB$4,0))=FALSE,VLOOKUP($B13,#REF!,AB$4,0),"")</f>
        <v>#REF!</v>
      </c>
      <c r="AC13" s="166" t="e">
        <f>IF(ISNA(VLOOKUP($B13,#REF!,AC$4,0))=FALSE,VLOOKUP($B13,#REF!,AC$4,0),"")</f>
        <v>#REF!</v>
      </c>
      <c r="AD13" s="16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5" t="e">
        <f>IF(ISNA(VLOOKUP($B14,#REF!,AA$4,0))=FALSE,VLOOKUP($B14,#REF!,AA$4,0),"")</f>
        <v>#REF!</v>
      </c>
      <c r="AB14" s="166" t="e">
        <f>IF(ISNA(VLOOKUP($B14,#REF!,AB$4,0))=FALSE,VLOOKUP($B14,#REF!,AB$4,0),"")</f>
        <v>#REF!</v>
      </c>
      <c r="AC14" s="166" t="e">
        <f>IF(ISNA(VLOOKUP($B14,#REF!,AC$4,0))=FALSE,VLOOKUP($B14,#REF!,AC$4,0),"")</f>
        <v>#REF!</v>
      </c>
      <c r="AD14" s="16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5" t="e">
        <f>IF(ISNA(VLOOKUP($B15,#REF!,AA$4,0))=FALSE,VLOOKUP($B15,#REF!,AA$4,0),"")</f>
        <v>#REF!</v>
      </c>
      <c r="AB15" s="166" t="e">
        <f>IF(ISNA(VLOOKUP($B15,#REF!,AB$4,0))=FALSE,VLOOKUP($B15,#REF!,AB$4,0),"")</f>
        <v>#REF!</v>
      </c>
      <c r="AC15" s="166" t="e">
        <f>IF(ISNA(VLOOKUP($B15,#REF!,AC$4,0))=FALSE,VLOOKUP($B15,#REF!,AC$4,0),"")</f>
        <v>#REF!</v>
      </c>
      <c r="AD15" s="16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5" t="e">
        <f>IF(ISNA(VLOOKUP($B16,#REF!,AA$4,0))=FALSE,VLOOKUP($B16,#REF!,AA$4,0),"")</f>
        <v>#REF!</v>
      </c>
      <c r="AB16" s="166" t="e">
        <f>IF(ISNA(VLOOKUP($B16,#REF!,AB$4,0))=FALSE,VLOOKUP($B16,#REF!,AB$4,0),"")</f>
        <v>#REF!</v>
      </c>
      <c r="AC16" s="166" t="e">
        <f>IF(ISNA(VLOOKUP($B16,#REF!,AC$4,0))=FALSE,VLOOKUP($B16,#REF!,AC$4,0),"")</f>
        <v>#REF!</v>
      </c>
      <c r="AD16" s="16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5" t="e">
        <f>IF(ISNA(VLOOKUP($B17,#REF!,AA$4,0))=FALSE,VLOOKUP($B17,#REF!,AA$4,0),"")</f>
        <v>#REF!</v>
      </c>
      <c r="AB17" s="166" t="e">
        <f>IF(ISNA(VLOOKUP($B17,#REF!,AB$4,0))=FALSE,VLOOKUP($B17,#REF!,AB$4,0),"")</f>
        <v>#REF!</v>
      </c>
      <c r="AC17" s="166" t="e">
        <f>IF(ISNA(VLOOKUP($B17,#REF!,AC$4,0))=FALSE,VLOOKUP($B17,#REF!,AC$4,0),"")</f>
        <v>#REF!</v>
      </c>
      <c r="AD17" s="16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5" t="e">
        <f>IF(ISNA(VLOOKUP($B18,#REF!,AA$4,0))=FALSE,VLOOKUP($B18,#REF!,AA$4,0),"")</f>
        <v>#REF!</v>
      </c>
      <c r="AB18" s="166" t="e">
        <f>IF(ISNA(VLOOKUP($B18,#REF!,AB$4,0))=FALSE,VLOOKUP($B18,#REF!,AB$4,0),"")</f>
        <v>#REF!</v>
      </c>
      <c r="AC18" s="166" t="e">
        <f>IF(ISNA(VLOOKUP($B18,#REF!,AC$4,0))=FALSE,VLOOKUP($B18,#REF!,AC$4,0),"")</f>
        <v>#REF!</v>
      </c>
      <c r="AD18" s="16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5" t="e">
        <f>IF(ISNA(VLOOKUP($B19,#REF!,AA$4,0))=FALSE,VLOOKUP($B19,#REF!,AA$4,0),"")</f>
        <v>#REF!</v>
      </c>
      <c r="AB19" s="166" t="e">
        <f>IF(ISNA(VLOOKUP($B19,#REF!,AB$4,0))=FALSE,VLOOKUP($B19,#REF!,AB$4,0),"")</f>
        <v>#REF!</v>
      </c>
      <c r="AC19" s="166" t="e">
        <f>IF(ISNA(VLOOKUP($B19,#REF!,AC$4,0))=FALSE,VLOOKUP($B19,#REF!,AC$4,0),"")</f>
        <v>#REF!</v>
      </c>
      <c r="AD19" s="16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5" t="e">
        <f>IF(ISNA(VLOOKUP($B20,#REF!,AA$4,0))=FALSE,VLOOKUP($B20,#REF!,AA$4,0),"")</f>
        <v>#REF!</v>
      </c>
      <c r="AB20" s="166" t="e">
        <f>IF(ISNA(VLOOKUP($B20,#REF!,AB$4,0))=FALSE,VLOOKUP($B20,#REF!,AB$4,0),"")</f>
        <v>#REF!</v>
      </c>
      <c r="AC20" s="166" t="e">
        <f>IF(ISNA(VLOOKUP($B20,#REF!,AC$4,0))=FALSE,VLOOKUP($B20,#REF!,AC$4,0),"")</f>
        <v>#REF!</v>
      </c>
      <c r="AD20" s="16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5" t="e">
        <f>IF(ISNA(VLOOKUP($B21,#REF!,AA$4,0))=FALSE,VLOOKUP($B21,#REF!,AA$4,0),"")</f>
        <v>#REF!</v>
      </c>
      <c r="AB21" s="166" t="e">
        <f>IF(ISNA(VLOOKUP($B21,#REF!,AB$4,0))=FALSE,VLOOKUP($B21,#REF!,AB$4,0),"")</f>
        <v>#REF!</v>
      </c>
      <c r="AC21" s="166" t="e">
        <f>IF(ISNA(VLOOKUP($B21,#REF!,AC$4,0))=FALSE,VLOOKUP($B21,#REF!,AC$4,0),"")</f>
        <v>#REF!</v>
      </c>
      <c r="AD21" s="16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5" t="e">
        <f>IF(ISNA(VLOOKUP($B22,#REF!,AA$4,0))=FALSE,VLOOKUP($B22,#REF!,AA$4,0),"")</f>
        <v>#REF!</v>
      </c>
      <c r="AB22" s="166" t="e">
        <f>IF(ISNA(VLOOKUP($B22,#REF!,AB$4,0))=FALSE,VLOOKUP($B22,#REF!,AB$4,0),"")</f>
        <v>#REF!</v>
      </c>
      <c r="AC22" s="166" t="e">
        <f>IF(ISNA(VLOOKUP($B22,#REF!,AC$4,0))=FALSE,VLOOKUP($B22,#REF!,AC$4,0),"")</f>
        <v>#REF!</v>
      </c>
      <c r="AD22" s="16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1" t="e">
        <f>IF(ISNA(VLOOKUP($B23,#REF!,AA$4,0))=FALSE,VLOOKUP($B23,#REF!,AA$4,0),"")</f>
        <v>#REF!</v>
      </c>
      <c r="AB23" s="172" t="e">
        <f>IF(ISNA(VLOOKUP($B23,#REF!,AB$4,0))=FALSE,VLOOKUP($B23,#REF!,AB$4,0),"")</f>
        <v>#REF!</v>
      </c>
      <c r="AC23" s="172" t="e">
        <f>IF(ISNA(VLOOKUP($B23,#REF!,AC$4,0))=FALSE,VLOOKUP($B23,#REF!,AC$4,0),"")</f>
        <v>#REF!</v>
      </c>
      <c r="AD23" s="17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5" t="e">
        <f>IF(ISNA(VLOOKUP($B33,#REF!,AA$4,0))=FALSE,VLOOKUP($B33,#REF!,AA$4,0),"")</f>
        <v>#REF!</v>
      </c>
      <c r="AB33" s="166" t="e">
        <f>IF(ISNA(VLOOKUP($B33,#REF!,AB$4,0))=FALSE,VLOOKUP($B33,#REF!,AB$4,0),"")</f>
        <v>#REF!</v>
      </c>
      <c r="AC33" s="166" t="e">
        <f>IF(ISNA(VLOOKUP($B33,#REF!,AC$4,0))=FALSE,VLOOKUP($B33,#REF!,AC$4,0),"")</f>
        <v>#REF!</v>
      </c>
      <c r="AD33" s="16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5" t="e">
        <f>IF(ISNA(VLOOKUP($B34,#REF!,AA$4,0))=FALSE,VLOOKUP($B34,#REF!,AA$4,0),"")</f>
        <v>#REF!</v>
      </c>
      <c r="AB34" s="166" t="e">
        <f>IF(ISNA(VLOOKUP($B34,#REF!,AB$4,0))=FALSE,VLOOKUP($B34,#REF!,AB$4,0),"")</f>
        <v>#REF!</v>
      </c>
      <c r="AC34" s="166" t="e">
        <f>IF(ISNA(VLOOKUP($B34,#REF!,AC$4,0))=FALSE,VLOOKUP($B34,#REF!,AC$4,0),"")</f>
        <v>#REF!</v>
      </c>
      <c r="AD34" s="16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5" t="e">
        <f>IF(ISNA(VLOOKUP($B35,#REF!,AA$4,0))=FALSE,VLOOKUP($B35,#REF!,AA$4,0),"")</f>
        <v>#REF!</v>
      </c>
      <c r="AB35" s="166" t="e">
        <f>IF(ISNA(VLOOKUP($B35,#REF!,AB$4,0))=FALSE,VLOOKUP($B35,#REF!,AB$4,0),"")</f>
        <v>#REF!</v>
      </c>
      <c r="AC35" s="166" t="e">
        <f>IF(ISNA(VLOOKUP($B35,#REF!,AC$4,0))=FALSE,VLOOKUP($B35,#REF!,AC$4,0),"")</f>
        <v>#REF!</v>
      </c>
      <c r="AD35" s="16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5" t="e">
        <f>IF(ISNA(VLOOKUP($B36,#REF!,AA$4,0))=FALSE,VLOOKUP($B36,#REF!,AA$4,0),"")</f>
        <v>#REF!</v>
      </c>
      <c r="AB36" s="166" t="e">
        <f>IF(ISNA(VLOOKUP($B36,#REF!,AB$4,0))=FALSE,VLOOKUP($B36,#REF!,AB$4,0),"")</f>
        <v>#REF!</v>
      </c>
      <c r="AC36" s="166" t="e">
        <f>IF(ISNA(VLOOKUP($B36,#REF!,AC$4,0))=FALSE,VLOOKUP($B36,#REF!,AC$4,0),"")</f>
        <v>#REF!</v>
      </c>
      <c r="AD36" s="16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5" t="e">
        <f>IF(ISNA(VLOOKUP($B37,#REF!,AA$4,0))=FALSE,VLOOKUP($B37,#REF!,AA$4,0),"")</f>
        <v>#REF!</v>
      </c>
      <c r="AB37" s="166" t="e">
        <f>IF(ISNA(VLOOKUP($B37,#REF!,AB$4,0))=FALSE,VLOOKUP($B37,#REF!,AB$4,0),"")</f>
        <v>#REF!</v>
      </c>
      <c r="AC37" s="166" t="e">
        <f>IF(ISNA(VLOOKUP($B37,#REF!,AC$4,0))=FALSE,VLOOKUP($B37,#REF!,AC$4,0),"")</f>
        <v>#REF!</v>
      </c>
      <c r="AD37" s="16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5" t="e">
        <f>IF(ISNA(VLOOKUP($B38,#REF!,AA$4,0))=FALSE,VLOOKUP($B38,#REF!,AA$4,0),"")</f>
        <v>#REF!</v>
      </c>
      <c r="AB38" s="166" t="e">
        <f>IF(ISNA(VLOOKUP($B38,#REF!,AB$4,0))=FALSE,VLOOKUP($B38,#REF!,AB$4,0),"")</f>
        <v>#REF!</v>
      </c>
      <c r="AC38" s="166" t="e">
        <f>IF(ISNA(VLOOKUP($B38,#REF!,AC$4,0))=FALSE,VLOOKUP($B38,#REF!,AC$4,0),"")</f>
        <v>#REF!</v>
      </c>
      <c r="AD38" s="16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5" t="e">
        <f>IF(ISNA(VLOOKUP($B39,#REF!,AA$4,0))=FALSE,VLOOKUP($B39,#REF!,AA$4,0),"")</f>
        <v>#REF!</v>
      </c>
      <c r="AB39" s="166" t="e">
        <f>IF(ISNA(VLOOKUP($B39,#REF!,AB$4,0))=FALSE,VLOOKUP($B39,#REF!,AB$4,0),"")</f>
        <v>#REF!</v>
      </c>
      <c r="AC39" s="166" t="e">
        <f>IF(ISNA(VLOOKUP($B39,#REF!,AC$4,0))=FALSE,VLOOKUP($B39,#REF!,AC$4,0),"")</f>
        <v>#REF!</v>
      </c>
      <c r="AD39" s="16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5" t="e">
        <f>IF(ISNA(VLOOKUP($B40,#REF!,AA$4,0))=FALSE,VLOOKUP($B40,#REF!,AA$4,0),"")</f>
        <v>#REF!</v>
      </c>
      <c r="AB40" s="166" t="e">
        <f>IF(ISNA(VLOOKUP($B40,#REF!,AB$4,0))=FALSE,VLOOKUP($B40,#REF!,AB$4,0),"")</f>
        <v>#REF!</v>
      </c>
      <c r="AC40" s="166" t="e">
        <f>IF(ISNA(VLOOKUP($B40,#REF!,AC$4,0))=FALSE,VLOOKUP($B40,#REF!,AC$4,0),"")</f>
        <v>#REF!</v>
      </c>
      <c r="AD40" s="16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5" t="e">
        <f>IF(ISNA(VLOOKUP($B41,#REF!,AA$4,0))=FALSE,VLOOKUP($B41,#REF!,AA$4,0),"")</f>
        <v>#REF!</v>
      </c>
      <c r="AB41" s="166" t="e">
        <f>IF(ISNA(VLOOKUP($B41,#REF!,AB$4,0))=FALSE,VLOOKUP($B41,#REF!,AB$4,0),"")</f>
        <v>#REF!</v>
      </c>
      <c r="AC41" s="166" t="e">
        <f>IF(ISNA(VLOOKUP($B41,#REF!,AC$4,0))=FALSE,VLOOKUP($B41,#REF!,AC$4,0),"")</f>
        <v>#REF!</v>
      </c>
      <c r="AD41" s="16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5" t="e">
        <f>IF(ISNA(VLOOKUP($B42,#REF!,AA$4,0))=FALSE,VLOOKUP($B42,#REF!,AA$4,0),"")</f>
        <v>#REF!</v>
      </c>
      <c r="AB42" s="166" t="e">
        <f>IF(ISNA(VLOOKUP($B42,#REF!,AB$4,0))=FALSE,VLOOKUP($B42,#REF!,AB$4,0),"")</f>
        <v>#REF!</v>
      </c>
      <c r="AC42" s="166" t="e">
        <f>IF(ISNA(VLOOKUP($B42,#REF!,AC$4,0))=FALSE,VLOOKUP($B42,#REF!,AC$4,0),"")</f>
        <v>#REF!</v>
      </c>
      <c r="AD42" s="16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5" t="e">
        <f>IF(ISNA(VLOOKUP($B43,#REF!,AA$4,0))=FALSE,VLOOKUP($B43,#REF!,AA$4,0),"")</f>
        <v>#REF!</v>
      </c>
      <c r="AB43" s="166" t="e">
        <f>IF(ISNA(VLOOKUP($B43,#REF!,AB$4,0))=FALSE,VLOOKUP($B43,#REF!,AB$4,0),"")</f>
        <v>#REF!</v>
      </c>
      <c r="AC43" s="166" t="e">
        <f>IF(ISNA(VLOOKUP($B43,#REF!,AC$4,0))=FALSE,VLOOKUP($B43,#REF!,AC$4,0),"")</f>
        <v>#REF!</v>
      </c>
      <c r="AD43" s="16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5" t="e">
        <f>IF(ISNA(VLOOKUP($B44,#REF!,AA$4,0))=FALSE,VLOOKUP($B44,#REF!,AA$4,0),"")</f>
        <v>#REF!</v>
      </c>
      <c r="AB44" s="166" t="e">
        <f>IF(ISNA(VLOOKUP($B44,#REF!,AB$4,0))=FALSE,VLOOKUP($B44,#REF!,AB$4,0),"")</f>
        <v>#REF!</v>
      </c>
      <c r="AC44" s="166" t="e">
        <f>IF(ISNA(VLOOKUP($B44,#REF!,AC$4,0))=FALSE,VLOOKUP($B44,#REF!,AC$4,0),"")</f>
        <v>#REF!</v>
      </c>
      <c r="AD44" s="16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5" t="e">
        <f>IF(ISNA(VLOOKUP($B45,#REF!,AA$4,0))=FALSE,VLOOKUP($B45,#REF!,AA$4,0),"")</f>
        <v>#REF!</v>
      </c>
      <c r="AB45" s="166" t="e">
        <f>IF(ISNA(VLOOKUP($B45,#REF!,AB$4,0))=FALSE,VLOOKUP($B45,#REF!,AB$4,0),"")</f>
        <v>#REF!</v>
      </c>
      <c r="AC45" s="166" t="e">
        <f>IF(ISNA(VLOOKUP($B45,#REF!,AC$4,0))=FALSE,VLOOKUP($B45,#REF!,AC$4,0),"")</f>
        <v>#REF!</v>
      </c>
      <c r="AD45" s="16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1" t="e">
        <f>IF(ISNA(VLOOKUP($B46,#REF!,AA$4,0))=FALSE,VLOOKUP($B46,#REF!,AA$4,0),"")</f>
        <v>#REF!</v>
      </c>
      <c r="AB46" s="172" t="e">
        <f>IF(ISNA(VLOOKUP($B46,#REF!,AB$4,0))=FALSE,VLOOKUP($B46,#REF!,AB$4,0),"")</f>
        <v>#REF!</v>
      </c>
      <c r="AC46" s="172" t="e">
        <f>IF(ISNA(VLOOKUP($B46,#REF!,AC$4,0))=FALSE,VLOOKUP($B46,#REF!,AC$4,0),"")</f>
        <v>#REF!</v>
      </c>
      <c r="AD46" s="17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8" t="e">
        <f>IF(ISNA(VLOOKUP($B55,#REF!,AA$4,0))=FALSE,VLOOKUP($B55,#REF!,AA$4,0),"")</f>
        <v>#REF!</v>
      </c>
      <c r="AB55" s="169" t="e">
        <f>IF(ISNA(VLOOKUP($B55,#REF!,AB$4,0))=FALSE,VLOOKUP($B55,#REF!,AB$4,0),"")</f>
        <v>#REF!</v>
      </c>
      <c r="AC55" s="169" t="e">
        <f>IF(ISNA(VLOOKUP($B55,#REF!,AC$4,0))=FALSE,VLOOKUP($B55,#REF!,AC$4,0),"")</f>
        <v>#REF!</v>
      </c>
      <c r="AD55" s="17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5" t="e">
        <f>IF(ISNA(VLOOKUP($B56,#REF!,AA$4,0))=FALSE,VLOOKUP($B56,#REF!,AA$4,0),"")</f>
        <v>#REF!</v>
      </c>
      <c r="AB56" s="166" t="e">
        <f>IF(ISNA(VLOOKUP($B56,#REF!,AB$4,0))=FALSE,VLOOKUP($B56,#REF!,AB$4,0),"")</f>
        <v>#REF!</v>
      </c>
      <c r="AC56" s="166" t="e">
        <f>IF(ISNA(VLOOKUP($B56,#REF!,AC$4,0))=FALSE,VLOOKUP($B56,#REF!,AC$4,0),"")</f>
        <v>#REF!</v>
      </c>
      <c r="AD56" s="16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5" t="e">
        <f>IF(ISNA(VLOOKUP($B57,#REF!,AA$4,0))=FALSE,VLOOKUP($B57,#REF!,AA$4,0),"")</f>
        <v>#REF!</v>
      </c>
      <c r="AB57" s="166" t="e">
        <f>IF(ISNA(VLOOKUP($B57,#REF!,AB$4,0))=FALSE,VLOOKUP($B57,#REF!,AB$4,0),"")</f>
        <v>#REF!</v>
      </c>
      <c r="AC57" s="166" t="e">
        <f>IF(ISNA(VLOOKUP($B57,#REF!,AC$4,0))=FALSE,VLOOKUP($B57,#REF!,AC$4,0),"")</f>
        <v>#REF!</v>
      </c>
      <c r="AD57" s="16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5" t="e">
        <f>IF(ISNA(VLOOKUP($B58,#REF!,AA$4,0))=FALSE,VLOOKUP($B58,#REF!,AA$4,0),"")</f>
        <v>#REF!</v>
      </c>
      <c r="AB58" s="166" t="e">
        <f>IF(ISNA(VLOOKUP($B58,#REF!,AB$4,0))=FALSE,VLOOKUP($B58,#REF!,AB$4,0),"")</f>
        <v>#REF!</v>
      </c>
      <c r="AC58" s="166" t="e">
        <f>IF(ISNA(VLOOKUP($B58,#REF!,AC$4,0))=FALSE,VLOOKUP($B58,#REF!,AC$4,0),"")</f>
        <v>#REF!</v>
      </c>
      <c r="AD58" s="16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5" t="e">
        <f>IF(ISNA(VLOOKUP($B59,#REF!,AA$4,0))=FALSE,VLOOKUP($B59,#REF!,AA$4,0),"")</f>
        <v>#REF!</v>
      </c>
      <c r="AB59" s="166" t="e">
        <f>IF(ISNA(VLOOKUP($B59,#REF!,AB$4,0))=FALSE,VLOOKUP($B59,#REF!,AB$4,0),"")</f>
        <v>#REF!</v>
      </c>
      <c r="AC59" s="166" t="e">
        <f>IF(ISNA(VLOOKUP($B59,#REF!,AC$4,0))=FALSE,VLOOKUP($B59,#REF!,AC$4,0),"")</f>
        <v>#REF!</v>
      </c>
      <c r="AD59" s="16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5" t="e">
        <f>IF(ISNA(VLOOKUP($B60,#REF!,AA$4,0))=FALSE,VLOOKUP($B60,#REF!,AA$4,0),"")</f>
        <v>#REF!</v>
      </c>
      <c r="AB60" s="166" t="e">
        <f>IF(ISNA(VLOOKUP($B60,#REF!,AB$4,0))=FALSE,VLOOKUP($B60,#REF!,AB$4,0),"")</f>
        <v>#REF!</v>
      </c>
      <c r="AC60" s="166" t="e">
        <f>IF(ISNA(VLOOKUP($B60,#REF!,AC$4,0))=FALSE,VLOOKUP($B60,#REF!,AC$4,0),"")</f>
        <v>#REF!</v>
      </c>
      <c r="AD60" s="16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5" t="e">
        <f>IF(ISNA(VLOOKUP($B61,#REF!,AA$4,0))=FALSE,VLOOKUP($B61,#REF!,AA$4,0),"")</f>
        <v>#REF!</v>
      </c>
      <c r="AB61" s="166" t="e">
        <f>IF(ISNA(VLOOKUP($B61,#REF!,AB$4,0))=FALSE,VLOOKUP($B61,#REF!,AB$4,0),"")</f>
        <v>#REF!</v>
      </c>
      <c r="AC61" s="166" t="e">
        <f>IF(ISNA(VLOOKUP($B61,#REF!,AC$4,0))=FALSE,VLOOKUP($B61,#REF!,AC$4,0),"")</f>
        <v>#REF!</v>
      </c>
      <c r="AD61" s="16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5" t="e">
        <f>IF(ISNA(VLOOKUP($B62,#REF!,AA$4,0))=FALSE,VLOOKUP($B62,#REF!,AA$4,0),"")</f>
        <v>#REF!</v>
      </c>
      <c r="AB62" s="166" t="e">
        <f>IF(ISNA(VLOOKUP($B62,#REF!,AB$4,0))=FALSE,VLOOKUP($B62,#REF!,AB$4,0),"")</f>
        <v>#REF!</v>
      </c>
      <c r="AC62" s="166" t="e">
        <f>IF(ISNA(VLOOKUP($B62,#REF!,AC$4,0))=FALSE,VLOOKUP($B62,#REF!,AC$4,0),"")</f>
        <v>#REF!</v>
      </c>
      <c r="AD62" s="16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5" t="e">
        <f>IF(ISNA(VLOOKUP($B63,#REF!,AA$4,0))=FALSE,VLOOKUP($B63,#REF!,AA$4,0),"")</f>
        <v>#REF!</v>
      </c>
      <c r="AB63" s="166" t="e">
        <f>IF(ISNA(VLOOKUP($B63,#REF!,AB$4,0))=FALSE,VLOOKUP($B63,#REF!,AB$4,0),"")</f>
        <v>#REF!</v>
      </c>
      <c r="AC63" s="166" t="e">
        <f>IF(ISNA(VLOOKUP($B63,#REF!,AC$4,0))=FALSE,VLOOKUP($B63,#REF!,AC$4,0),"")</f>
        <v>#REF!</v>
      </c>
      <c r="AD63" s="16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5" t="e">
        <f>IF(ISNA(VLOOKUP($B64,#REF!,AA$4,0))=FALSE,VLOOKUP($B64,#REF!,AA$4,0),"")</f>
        <v>#REF!</v>
      </c>
      <c r="AB64" s="166" t="e">
        <f>IF(ISNA(VLOOKUP($B64,#REF!,AB$4,0))=FALSE,VLOOKUP($B64,#REF!,AB$4,0),"")</f>
        <v>#REF!</v>
      </c>
      <c r="AC64" s="166" t="e">
        <f>IF(ISNA(VLOOKUP($B64,#REF!,AC$4,0))=FALSE,VLOOKUP($B64,#REF!,AC$4,0),"")</f>
        <v>#REF!</v>
      </c>
      <c r="AD64" s="16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5" t="e">
        <f>IF(ISNA(VLOOKUP($B65,#REF!,AA$4,0))=FALSE,VLOOKUP($B65,#REF!,AA$4,0),"")</f>
        <v>#REF!</v>
      </c>
      <c r="AB65" s="166" t="e">
        <f>IF(ISNA(VLOOKUP($B65,#REF!,AB$4,0))=FALSE,VLOOKUP($B65,#REF!,AB$4,0),"")</f>
        <v>#REF!</v>
      </c>
      <c r="AC65" s="166" t="e">
        <f>IF(ISNA(VLOOKUP($B65,#REF!,AC$4,0))=FALSE,VLOOKUP($B65,#REF!,AC$4,0),"")</f>
        <v>#REF!</v>
      </c>
      <c r="AD65" s="16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5" t="e">
        <f>IF(ISNA(VLOOKUP($B66,#REF!,AA$4,0))=FALSE,VLOOKUP($B66,#REF!,AA$4,0),"")</f>
        <v>#REF!</v>
      </c>
      <c r="AB66" s="166" t="e">
        <f>IF(ISNA(VLOOKUP($B66,#REF!,AB$4,0))=FALSE,VLOOKUP($B66,#REF!,AB$4,0),"")</f>
        <v>#REF!</v>
      </c>
      <c r="AC66" s="166" t="e">
        <f>IF(ISNA(VLOOKUP($B66,#REF!,AC$4,0))=FALSE,VLOOKUP($B66,#REF!,AC$4,0),"")</f>
        <v>#REF!</v>
      </c>
      <c r="AD66" s="16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5" t="e">
        <f>IF(ISNA(VLOOKUP($B67,#REF!,AA$4,0))=FALSE,VLOOKUP($B67,#REF!,AA$4,0),"")</f>
        <v>#REF!</v>
      </c>
      <c r="AB67" s="166" t="e">
        <f>IF(ISNA(VLOOKUP($B67,#REF!,AB$4,0))=FALSE,VLOOKUP($B67,#REF!,AB$4,0),"")</f>
        <v>#REF!</v>
      </c>
      <c r="AC67" s="166" t="e">
        <f>IF(ISNA(VLOOKUP($B67,#REF!,AC$4,0))=FALSE,VLOOKUP($B67,#REF!,AC$4,0),"")</f>
        <v>#REF!</v>
      </c>
      <c r="AD67" s="16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5" t="e">
        <f>IF(ISNA(VLOOKUP($B68,#REF!,AA$4,0))=FALSE,VLOOKUP($B68,#REF!,AA$4,0),"")</f>
        <v>#REF!</v>
      </c>
      <c r="AB68" s="166" t="e">
        <f>IF(ISNA(VLOOKUP($B68,#REF!,AB$4,0))=FALSE,VLOOKUP($B68,#REF!,AB$4,0),"")</f>
        <v>#REF!</v>
      </c>
      <c r="AC68" s="166" t="e">
        <f>IF(ISNA(VLOOKUP($B68,#REF!,AC$4,0))=FALSE,VLOOKUP($B68,#REF!,AC$4,0),"")</f>
        <v>#REF!</v>
      </c>
      <c r="AD68" s="16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1" t="e">
        <f>IF(ISNA(VLOOKUP($B69,#REF!,AA$4,0))=FALSE,VLOOKUP($B69,#REF!,AA$4,0),"")</f>
        <v>#REF!</v>
      </c>
      <c r="AB69" s="172" t="e">
        <f>IF(ISNA(VLOOKUP($B69,#REF!,AB$4,0))=FALSE,VLOOKUP($B69,#REF!,AB$4,0),"")</f>
        <v>#REF!</v>
      </c>
      <c r="AC69" s="172" t="e">
        <f>IF(ISNA(VLOOKUP($B69,#REF!,AC$4,0))=FALSE,VLOOKUP($B69,#REF!,AC$4,0),"")</f>
        <v>#REF!</v>
      </c>
      <c r="AD69" s="17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4"/>
      <c r="AB79" s="125"/>
      <c r="AC79" s="125"/>
      <c r="AD79" s="12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4"/>
      <c r="AB80" s="125"/>
      <c r="AC80" s="125"/>
      <c r="AD80" s="12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4"/>
      <c r="AB81" s="125"/>
      <c r="AC81" s="125"/>
      <c r="AD81" s="12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4"/>
      <c r="AB82" s="125"/>
      <c r="AC82" s="125"/>
      <c r="AD82" s="12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4"/>
      <c r="AB83" s="125"/>
      <c r="AC83" s="125"/>
      <c r="AD83" s="12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4"/>
      <c r="AB84" s="125"/>
      <c r="AC84" s="125"/>
      <c r="AD84" s="12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4"/>
      <c r="AB85" s="125"/>
      <c r="AC85" s="125"/>
      <c r="AD85" s="12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4"/>
      <c r="AB86" s="125"/>
      <c r="AC86" s="125"/>
      <c r="AD86" s="12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4"/>
      <c r="AB87" s="125"/>
      <c r="AC87" s="125"/>
      <c r="AD87" s="12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4"/>
      <c r="AB88" s="125"/>
      <c r="AC88" s="125"/>
      <c r="AD88" s="12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4"/>
      <c r="AB89" s="125"/>
      <c r="AC89" s="125"/>
      <c r="AD89" s="12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4"/>
      <c r="AB90" s="125"/>
      <c r="AC90" s="125"/>
      <c r="AD90" s="12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4"/>
      <c r="AB91" s="125"/>
      <c r="AC91" s="125"/>
      <c r="AD91" s="12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3" t="s">
        <v>5</v>
      </c>
      <c r="B1" s="143"/>
      <c r="C1" s="143"/>
      <c r="D1" s="14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3" t="s">
        <v>6</v>
      </c>
      <c r="B2" s="143"/>
      <c r="C2" s="143"/>
      <c r="D2" s="14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1" t="s">
        <v>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F5" s="46"/>
    </row>
    <row r="6" spans="1:32" s="11" customFormat="1" ht="17.25" customHeight="1">
      <c r="A6" s="144" t="s">
        <v>4</v>
      </c>
      <c r="B6" s="10"/>
      <c r="C6" s="147" t="s">
        <v>8</v>
      </c>
      <c r="D6" s="154" t="s">
        <v>9</v>
      </c>
      <c r="E6" s="162" t="s">
        <v>10</v>
      </c>
      <c r="F6" s="150" t="s">
        <v>11</v>
      </c>
      <c r="G6" s="147" t="s">
        <v>12</v>
      </c>
      <c r="H6" s="150" t="s">
        <v>13</v>
      </c>
      <c r="I6" s="153" t="s">
        <v>14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 t="s">
        <v>15</v>
      </c>
      <c r="Y6" s="153"/>
      <c r="Z6" s="153"/>
      <c r="AA6" s="134" t="s">
        <v>16</v>
      </c>
      <c r="AB6" s="135"/>
      <c r="AC6" s="135"/>
      <c r="AD6" s="136"/>
    </row>
    <row r="7" spans="1:32" s="11" customFormat="1" ht="63.75" customHeight="1">
      <c r="A7" s="145"/>
      <c r="B7" s="12"/>
      <c r="C7" s="148"/>
      <c r="D7" s="155"/>
      <c r="E7" s="163"/>
      <c r="F7" s="151"/>
      <c r="G7" s="148"/>
      <c r="H7" s="158"/>
      <c r="I7" s="13" t="s">
        <v>31</v>
      </c>
      <c r="J7" s="14" t="s">
        <v>34</v>
      </c>
      <c r="K7" s="160" t="s">
        <v>32</v>
      </c>
      <c r="L7" s="160"/>
      <c r="M7" s="160"/>
      <c r="N7" s="160"/>
      <c r="O7" s="160" t="s">
        <v>33</v>
      </c>
      <c r="P7" s="160"/>
      <c r="Q7" s="160"/>
      <c r="R7" s="160"/>
      <c r="S7" s="160" t="s">
        <v>35</v>
      </c>
      <c r="T7" s="160"/>
      <c r="U7" s="160"/>
      <c r="V7" s="160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46"/>
      <c r="B8" s="15"/>
      <c r="C8" s="149"/>
      <c r="D8" s="156"/>
      <c r="E8" s="164"/>
      <c r="F8" s="152"/>
      <c r="G8" s="149"/>
      <c r="H8" s="15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5" t="e">
        <f>IF(ISNA(VLOOKUP($B10,#REF!,AA$4,0))=FALSE,VLOOKUP($B10,#REF!,AA$4,0),"")</f>
        <v>#REF!</v>
      </c>
      <c r="AB10" s="166" t="e">
        <f>IF(ISNA(VLOOKUP($B10,#REF!,AB$4,0))=FALSE,VLOOKUP($B10,#REF!,AB$4,0),"")</f>
        <v>#REF!</v>
      </c>
      <c r="AC10" s="166" t="e">
        <f>IF(ISNA(VLOOKUP($B10,#REF!,AC$4,0))=FALSE,VLOOKUP($B10,#REF!,AC$4,0),"")</f>
        <v>#REF!</v>
      </c>
      <c r="AD10" s="16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5" t="e">
        <f>IF(ISNA(VLOOKUP($B11,#REF!,AA$4,0))=FALSE,VLOOKUP($B11,#REF!,AA$4,0),"")</f>
        <v>#REF!</v>
      </c>
      <c r="AB11" s="166" t="e">
        <f>IF(ISNA(VLOOKUP($B11,#REF!,AB$4,0))=FALSE,VLOOKUP($B11,#REF!,AB$4,0),"")</f>
        <v>#REF!</v>
      </c>
      <c r="AC11" s="166" t="e">
        <f>IF(ISNA(VLOOKUP($B11,#REF!,AC$4,0))=FALSE,VLOOKUP($B11,#REF!,AC$4,0),"")</f>
        <v>#REF!</v>
      </c>
      <c r="AD11" s="16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5" t="e">
        <f>IF(ISNA(VLOOKUP($B12,#REF!,AA$4,0))=FALSE,VLOOKUP($B12,#REF!,AA$4,0),"")</f>
        <v>#REF!</v>
      </c>
      <c r="AB12" s="166" t="e">
        <f>IF(ISNA(VLOOKUP($B12,#REF!,AB$4,0))=FALSE,VLOOKUP($B12,#REF!,AB$4,0),"")</f>
        <v>#REF!</v>
      </c>
      <c r="AC12" s="166" t="e">
        <f>IF(ISNA(VLOOKUP($B12,#REF!,AC$4,0))=FALSE,VLOOKUP($B12,#REF!,AC$4,0),"")</f>
        <v>#REF!</v>
      </c>
      <c r="AD12" s="16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5" t="e">
        <f>IF(ISNA(VLOOKUP($B13,#REF!,AA$4,0))=FALSE,VLOOKUP($B13,#REF!,AA$4,0),"")</f>
        <v>#REF!</v>
      </c>
      <c r="AB13" s="166" t="e">
        <f>IF(ISNA(VLOOKUP($B13,#REF!,AB$4,0))=FALSE,VLOOKUP($B13,#REF!,AB$4,0),"")</f>
        <v>#REF!</v>
      </c>
      <c r="AC13" s="166" t="e">
        <f>IF(ISNA(VLOOKUP($B13,#REF!,AC$4,0))=FALSE,VLOOKUP($B13,#REF!,AC$4,0),"")</f>
        <v>#REF!</v>
      </c>
      <c r="AD13" s="16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5" t="e">
        <f>IF(ISNA(VLOOKUP($B14,#REF!,AA$4,0))=FALSE,VLOOKUP($B14,#REF!,AA$4,0),"")</f>
        <v>#REF!</v>
      </c>
      <c r="AB14" s="166" t="e">
        <f>IF(ISNA(VLOOKUP($B14,#REF!,AB$4,0))=FALSE,VLOOKUP($B14,#REF!,AB$4,0),"")</f>
        <v>#REF!</v>
      </c>
      <c r="AC14" s="166" t="e">
        <f>IF(ISNA(VLOOKUP($B14,#REF!,AC$4,0))=FALSE,VLOOKUP($B14,#REF!,AC$4,0),"")</f>
        <v>#REF!</v>
      </c>
      <c r="AD14" s="16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5" t="e">
        <f>IF(ISNA(VLOOKUP($B15,#REF!,AA$4,0))=FALSE,VLOOKUP($B15,#REF!,AA$4,0),"")</f>
        <v>#REF!</v>
      </c>
      <c r="AB15" s="166" t="e">
        <f>IF(ISNA(VLOOKUP($B15,#REF!,AB$4,0))=FALSE,VLOOKUP($B15,#REF!,AB$4,0),"")</f>
        <v>#REF!</v>
      </c>
      <c r="AC15" s="166" t="e">
        <f>IF(ISNA(VLOOKUP($B15,#REF!,AC$4,0))=FALSE,VLOOKUP($B15,#REF!,AC$4,0),"")</f>
        <v>#REF!</v>
      </c>
      <c r="AD15" s="16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5" t="e">
        <f>IF(ISNA(VLOOKUP($B16,#REF!,AA$4,0))=FALSE,VLOOKUP($B16,#REF!,AA$4,0),"")</f>
        <v>#REF!</v>
      </c>
      <c r="AB16" s="166" t="e">
        <f>IF(ISNA(VLOOKUP($B16,#REF!,AB$4,0))=FALSE,VLOOKUP($B16,#REF!,AB$4,0),"")</f>
        <v>#REF!</v>
      </c>
      <c r="AC16" s="166" t="e">
        <f>IF(ISNA(VLOOKUP($B16,#REF!,AC$4,0))=FALSE,VLOOKUP($B16,#REF!,AC$4,0),"")</f>
        <v>#REF!</v>
      </c>
      <c r="AD16" s="16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5" t="e">
        <f>IF(ISNA(VLOOKUP($B17,#REF!,AA$4,0))=FALSE,VLOOKUP($B17,#REF!,AA$4,0),"")</f>
        <v>#REF!</v>
      </c>
      <c r="AB17" s="166" t="e">
        <f>IF(ISNA(VLOOKUP($B17,#REF!,AB$4,0))=FALSE,VLOOKUP($B17,#REF!,AB$4,0),"")</f>
        <v>#REF!</v>
      </c>
      <c r="AC17" s="166" t="e">
        <f>IF(ISNA(VLOOKUP($B17,#REF!,AC$4,0))=FALSE,VLOOKUP($B17,#REF!,AC$4,0),"")</f>
        <v>#REF!</v>
      </c>
      <c r="AD17" s="16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5" t="e">
        <f>IF(ISNA(VLOOKUP($B18,#REF!,AA$4,0))=FALSE,VLOOKUP($B18,#REF!,AA$4,0),"")</f>
        <v>#REF!</v>
      </c>
      <c r="AB18" s="166" t="e">
        <f>IF(ISNA(VLOOKUP($B18,#REF!,AB$4,0))=FALSE,VLOOKUP($B18,#REF!,AB$4,0),"")</f>
        <v>#REF!</v>
      </c>
      <c r="AC18" s="166" t="e">
        <f>IF(ISNA(VLOOKUP($B18,#REF!,AC$4,0))=FALSE,VLOOKUP($B18,#REF!,AC$4,0),"")</f>
        <v>#REF!</v>
      </c>
      <c r="AD18" s="16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5" t="e">
        <f>IF(ISNA(VLOOKUP($B19,#REF!,AA$4,0))=FALSE,VLOOKUP($B19,#REF!,AA$4,0),"")</f>
        <v>#REF!</v>
      </c>
      <c r="AB19" s="166" t="e">
        <f>IF(ISNA(VLOOKUP($B19,#REF!,AB$4,0))=FALSE,VLOOKUP($B19,#REF!,AB$4,0),"")</f>
        <v>#REF!</v>
      </c>
      <c r="AC19" s="166" t="e">
        <f>IF(ISNA(VLOOKUP($B19,#REF!,AC$4,0))=FALSE,VLOOKUP($B19,#REF!,AC$4,0),"")</f>
        <v>#REF!</v>
      </c>
      <c r="AD19" s="16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5" t="e">
        <f>IF(ISNA(VLOOKUP($B20,#REF!,AA$4,0))=FALSE,VLOOKUP($B20,#REF!,AA$4,0),"")</f>
        <v>#REF!</v>
      </c>
      <c r="AB20" s="166" t="e">
        <f>IF(ISNA(VLOOKUP($B20,#REF!,AB$4,0))=FALSE,VLOOKUP($B20,#REF!,AB$4,0),"")</f>
        <v>#REF!</v>
      </c>
      <c r="AC20" s="166" t="e">
        <f>IF(ISNA(VLOOKUP($B20,#REF!,AC$4,0))=FALSE,VLOOKUP($B20,#REF!,AC$4,0),"")</f>
        <v>#REF!</v>
      </c>
      <c r="AD20" s="16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5" t="e">
        <f>IF(ISNA(VLOOKUP($B21,#REF!,AA$4,0))=FALSE,VLOOKUP($B21,#REF!,AA$4,0),"")</f>
        <v>#REF!</v>
      </c>
      <c r="AB21" s="166" t="e">
        <f>IF(ISNA(VLOOKUP($B21,#REF!,AB$4,0))=FALSE,VLOOKUP($B21,#REF!,AB$4,0),"")</f>
        <v>#REF!</v>
      </c>
      <c r="AC21" s="166" t="e">
        <f>IF(ISNA(VLOOKUP($B21,#REF!,AC$4,0))=FALSE,VLOOKUP($B21,#REF!,AC$4,0),"")</f>
        <v>#REF!</v>
      </c>
      <c r="AD21" s="16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5" t="e">
        <f>IF(ISNA(VLOOKUP($B22,#REF!,AA$4,0))=FALSE,VLOOKUP($B22,#REF!,AA$4,0),"")</f>
        <v>#REF!</v>
      </c>
      <c r="AB22" s="166" t="e">
        <f>IF(ISNA(VLOOKUP($B22,#REF!,AB$4,0))=FALSE,VLOOKUP($B22,#REF!,AB$4,0),"")</f>
        <v>#REF!</v>
      </c>
      <c r="AC22" s="166" t="e">
        <f>IF(ISNA(VLOOKUP($B22,#REF!,AC$4,0))=FALSE,VLOOKUP($B22,#REF!,AC$4,0),"")</f>
        <v>#REF!</v>
      </c>
      <c r="AD22" s="16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1" t="e">
        <f>IF(ISNA(VLOOKUP($B23,#REF!,AA$4,0))=FALSE,VLOOKUP($B23,#REF!,AA$4,0),"")</f>
        <v>#REF!</v>
      </c>
      <c r="AB23" s="172" t="e">
        <f>IF(ISNA(VLOOKUP($B23,#REF!,AB$4,0))=FALSE,VLOOKUP($B23,#REF!,AB$4,0),"")</f>
        <v>#REF!</v>
      </c>
      <c r="AC23" s="172" t="e">
        <f>IF(ISNA(VLOOKUP($B23,#REF!,AC$4,0))=FALSE,VLOOKUP($B23,#REF!,AC$4,0),"")</f>
        <v>#REF!</v>
      </c>
      <c r="AD23" s="17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0" t="s">
        <v>30</v>
      </c>
      <c r="T24" s="130"/>
      <c r="U24" s="130"/>
      <c r="V24" s="130"/>
      <c r="W24" s="130"/>
      <c r="X24" s="130"/>
      <c r="Y24" s="130"/>
      <c r="Z24" s="130"/>
      <c r="AA24" s="13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0" t="s">
        <v>22</v>
      </c>
      <c r="L25" s="130"/>
      <c r="M25" s="130"/>
      <c r="N25" s="130"/>
      <c r="O25" s="130"/>
      <c r="P25" s="130"/>
      <c r="Q25" s="130"/>
      <c r="R25" s="130"/>
      <c r="T25" s="21"/>
      <c r="U25" s="21"/>
      <c r="V25" s="130" t="s">
        <v>23</v>
      </c>
      <c r="W25" s="130"/>
      <c r="X25" s="130"/>
      <c r="Y25" s="130"/>
      <c r="Z25" s="130"/>
      <c r="AA25" s="13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0" t="s">
        <v>24</v>
      </c>
      <c r="L26" s="130"/>
      <c r="M26" s="130"/>
      <c r="N26" s="130"/>
      <c r="O26" s="130"/>
      <c r="P26" s="130"/>
      <c r="Q26" s="130"/>
      <c r="R26" s="130"/>
      <c r="S26" s="30"/>
      <c r="T26" s="30"/>
      <c r="U26" s="30"/>
      <c r="V26" s="130" t="s">
        <v>24</v>
      </c>
      <c r="W26" s="130"/>
      <c r="X26" s="130"/>
      <c r="Y26" s="130"/>
      <c r="Z26" s="130"/>
      <c r="AA26" s="13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5" t="e">
        <f>IF(ISNA(VLOOKUP($B33,#REF!,AA$4,0))=FALSE,VLOOKUP($B33,#REF!,AA$4,0),"")</f>
        <v>#REF!</v>
      </c>
      <c r="AB33" s="166" t="e">
        <f>IF(ISNA(VLOOKUP($B33,#REF!,AB$4,0))=FALSE,VLOOKUP($B33,#REF!,AB$4,0),"")</f>
        <v>#REF!</v>
      </c>
      <c r="AC33" s="166" t="e">
        <f>IF(ISNA(VLOOKUP($B33,#REF!,AC$4,0))=FALSE,VLOOKUP($B33,#REF!,AC$4,0),"")</f>
        <v>#REF!</v>
      </c>
      <c r="AD33" s="16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5" t="e">
        <f>IF(ISNA(VLOOKUP($B34,#REF!,AA$4,0))=FALSE,VLOOKUP($B34,#REF!,AA$4,0),"")</f>
        <v>#REF!</v>
      </c>
      <c r="AB34" s="166" t="e">
        <f>IF(ISNA(VLOOKUP($B34,#REF!,AB$4,0))=FALSE,VLOOKUP($B34,#REF!,AB$4,0),"")</f>
        <v>#REF!</v>
      </c>
      <c r="AC34" s="166" t="e">
        <f>IF(ISNA(VLOOKUP($B34,#REF!,AC$4,0))=FALSE,VLOOKUP($B34,#REF!,AC$4,0),"")</f>
        <v>#REF!</v>
      </c>
      <c r="AD34" s="16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5" t="e">
        <f>IF(ISNA(VLOOKUP($B35,#REF!,AA$4,0))=FALSE,VLOOKUP($B35,#REF!,AA$4,0),"")</f>
        <v>#REF!</v>
      </c>
      <c r="AB35" s="166" t="e">
        <f>IF(ISNA(VLOOKUP($B35,#REF!,AB$4,0))=FALSE,VLOOKUP($B35,#REF!,AB$4,0),"")</f>
        <v>#REF!</v>
      </c>
      <c r="AC35" s="166" t="e">
        <f>IF(ISNA(VLOOKUP($B35,#REF!,AC$4,0))=FALSE,VLOOKUP($B35,#REF!,AC$4,0),"")</f>
        <v>#REF!</v>
      </c>
      <c r="AD35" s="16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5" t="e">
        <f>IF(ISNA(VLOOKUP($B36,#REF!,AA$4,0))=FALSE,VLOOKUP($B36,#REF!,AA$4,0),"")</f>
        <v>#REF!</v>
      </c>
      <c r="AB36" s="166" t="e">
        <f>IF(ISNA(VLOOKUP($B36,#REF!,AB$4,0))=FALSE,VLOOKUP($B36,#REF!,AB$4,0),"")</f>
        <v>#REF!</v>
      </c>
      <c r="AC36" s="166" t="e">
        <f>IF(ISNA(VLOOKUP($B36,#REF!,AC$4,0))=FALSE,VLOOKUP($B36,#REF!,AC$4,0),"")</f>
        <v>#REF!</v>
      </c>
      <c r="AD36" s="16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5" t="e">
        <f>IF(ISNA(VLOOKUP($B37,#REF!,AA$4,0))=FALSE,VLOOKUP($B37,#REF!,AA$4,0),"")</f>
        <v>#REF!</v>
      </c>
      <c r="AB37" s="166" t="e">
        <f>IF(ISNA(VLOOKUP($B37,#REF!,AB$4,0))=FALSE,VLOOKUP($B37,#REF!,AB$4,0),"")</f>
        <v>#REF!</v>
      </c>
      <c r="AC37" s="166" t="e">
        <f>IF(ISNA(VLOOKUP($B37,#REF!,AC$4,0))=FALSE,VLOOKUP($B37,#REF!,AC$4,0),"")</f>
        <v>#REF!</v>
      </c>
      <c r="AD37" s="16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5" t="e">
        <f>IF(ISNA(VLOOKUP($B38,#REF!,AA$4,0))=FALSE,VLOOKUP($B38,#REF!,AA$4,0),"")</f>
        <v>#REF!</v>
      </c>
      <c r="AB38" s="166" t="e">
        <f>IF(ISNA(VLOOKUP($B38,#REF!,AB$4,0))=FALSE,VLOOKUP($B38,#REF!,AB$4,0),"")</f>
        <v>#REF!</v>
      </c>
      <c r="AC38" s="166" t="e">
        <f>IF(ISNA(VLOOKUP($B38,#REF!,AC$4,0))=FALSE,VLOOKUP($B38,#REF!,AC$4,0),"")</f>
        <v>#REF!</v>
      </c>
      <c r="AD38" s="16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5" t="e">
        <f>IF(ISNA(VLOOKUP($B39,#REF!,AA$4,0))=FALSE,VLOOKUP($B39,#REF!,AA$4,0),"")</f>
        <v>#REF!</v>
      </c>
      <c r="AB39" s="166" t="e">
        <f>IF(ISNA(VLOOKUP($B39,#REF!,AB$4,0))=FALSE,VLOOKUP($B39,#REF!,AB$4,0),"")</f>
        <v>#REF!</v>
      </c>
      <c r="AC39" s="166" t="e">
        <f>IF(ISNA(VLOOKUP($B39,#REF!,AC$4,0))=FALSE,VLOOKUP($B39,#REF!,AC$4,0),"")</f>
        <v>#REF!</v>
      </c>
      <c r="AD39" s="16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5" t="e">
        <f>IF(ISNA(VLOOKUP($B40,#REF!,AA$4,0))=FALSE,VLOOKUP($B40,#REF!,AA$4,0),"")</f>
        <v>#REF!</v>
      </c>
      <c r="AB40" s="166" t="e">
        <f>IF(ISNA(VLOOKUP($B40,#REF!,AB$4,0))=FALSE,VLOOKUP($B40,#REF!,AB$4,0),"")</f>
        <v>#REF!</v>
      </c>
      <c r="AC40" s="166" t="e">
        <f>IF(ISNA(VLOOKUP($B40,#REF!,AC$4,0))=FALSE,VLOOKUP($B40,#REF!,AC$4,0),"")</f>
        <v>#REF!</v>
      </c>
      <c r="AD40" s="16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5" t="e">
        <f>IF(ISNA(VLOOKUP($B41,#REF!,AA$4,0))=FALSE,VLOOKUP($B41,#REF!,AA$4,0),"")</f>
        <v>#REF!</v>
      </c>
      <c r="AB41" s="166" t="e">
        <f>IF(ISNA(VLOOKUP($B41,#REF!,AB$4,0))=FALSE,VLOOKUP($B41,#REF!,AB$4,0),"")</f>
        <v>#REF!</v>
      </c>
      <c r="AC41" s="166" t="e">
        <f>IF(ISNA(VLOOKUP($B41,#REF!,AC$4,0))=FALSE,VLOOKUP($B41,#REF!,AC$4,0),"")</f>
        <v>#REF!</v>
      </c>
      <c r="AD41" s="16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5" t="e">
        <f>IF(ISNA(VLOOKUP($B42,#REF!,AA$4,0))=FALSE,VLOOKUP($B42,#REF!,AA$4,0),"")</f>
        <v>#REF!</v>
      </c>
      <c r="AB42" s="166" t="e">
        <f>IF(ISNA(VLOOKUP($B42,#REF!,AB$4,0))=FALSE,VLOOKUP($B42,#REF!,AB$4,0),"")</f>
        <v>#REF!</v>
      </c>
      <c r="AC42" s="166" t="e">
        <f>IF(ISNA(VLOOKUP($B42,#REF!,AC$4,0))=FALSE,VLOOKUP($B42,#REF!,AC$4,0),"")</f>
        <v>#REF!</v>
      </c>
      <c r="AD42" s="16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5" t="e">
        <f>IF(ISNA(VLOOKUP($B43,#REF!,AA$4,0))=FALSE,VLOOKUP($B43,#REF!,AA$4,0),"")</f>
        <v>#REF!</v>
      </c>
      <c r="AB43" s="166" t="e">
        <f>IF(ISNA(VLOOKUP($B43,#REF!,AB$4,0))=FALSE,VLOOKUP($B43,#REF!,AB$4,0),"")</f>
        <v>#REF!</v>
      </c>
      <c r="AC43" s="166" t="e">
        <f>IF(ISNA(VLOOKUP($B43,#REF!,AC$4,0))=FALSE,VLOOKUP($B43,#REF!,AC$4,0),"")</f>
        <v>#REF!</v>
      </c>
      <c r="AD43" s="16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5" t="e">
        <f>IF(ISNA(VLOOKUP($B44,#REF!,AA$4,0))=FALSE,VLOOKUP($B44,#REF!,AA$4,0),"")</f>
        <v>#REF!</v>
      </c>
      <c r="AB44" s="166" t="e">
        <f>IF(ISNA(VLOOKUP($B44,#REF!,AB$4,0))=FALSE,VLOOKUP($B44,#REF!,AB$4,0),"")</f>
        <v>#REF!</v>
      </c>
      <c r="AC44" s="166" t="e">
        <f>IF(ISNA(VLOOKUP($B44,#REF!,AC$4,0))=FALSE,VLOOKUP($B44,#REF!,AC$4,0),"")</f>
        <v>#REF!</v>
      </c>
      <c r="AD44" s="16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5" t="e">
        <f>IF(ISNA(VLOOKUP($B45,#REF!,AA$4,0))=FALSE,VLOOKUP($B45,#REF!,AA$4,0),"")</f>
        <v>#REF!</v>
      </c>
      <c r="AB45" s="166" t="e">
        <f>IF(ISNA(VLOOKUP($B45,#REF!,AB$4,0))=FALSE,VLOOKUP($B45,#REF!,AB$4,0),"")</f>
        <v>#REF!</v>
      </c>
      <c r="AC45" s="166" t="e">
        <f>IF(ISNA(VLOOKUP($B45,#REF!,AC$4,0))=FALSE,VLOOKUP($B45,#REF!,AC$4,0),"")</f>
        <v>#REF!</v>
      </c>
      <c r="AD45" s="16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1" t="e">
        <f>IF(ISNA(VLOOKUP($B46,#REF!,AA$4,0))=FALSE,VLOOKUP($B46,#REF!,AA$4,0),"")</f>
        <v>#REF!</v>
      </c>
      <c r="AB46" s="172" t="e">
        <f>IF(ISNA(VLOOKUP($B46,#REF!,AB$4,0))=FALSE,VLOOKUP($B46,#REF!,AB$4,0),"")</f>
        <v>#REF!</v>
      </c>
      <c r="AC46" s="172" t="e">
        <f>IF(ISNA(VLOOKUP($B46,#REF!,AC$4,0))=FALSE,VLOOKUP($B46,#REF!,AC$4,0),"")</f>
        <v>#REF!</v>
      </c>
      <c r="AD46" s="17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0" t="s">
        <v>30</v>
      </c>
      <c r="T47" s="130"/>
      <c r="U47" s="130"/>
      <c r="V47" s="130"/>
      <c r="W47" s="130"/>
      <c r="X47" s="130"/>
      <c r="Y47" s="130"/>
      <c r="Z47" s="130"/>
      <c r="AA47" s="13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0" t="s">
        <v>22</v>
      </c>
      <c r="L48" s="130"/>
      <c r="M48" s="130"/>
      <c r="N48" s="130"/>
      <c r="O48" s="130"/>
      <c r="P48" s="130"/>
      <c r="Q48" s="130"/>
      <c r="R48" s="130"/>
      <c r="T48" s="21"/>
      <c r="U48" s="21"/>
      <c r="V48" s="130" t="s">
        <v>23</v>
      </c>
      <c r="W48" s="130"/>
      <c r="X48" s="130"/>
      <c r="Y48" s="130"/>
      <c r="Z48" s="130"/>
      <c r="AA48" s="13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0" t="s">
        <v>24</v>
      </c>
      <c r="L49" s="130"/>
      <c r="M49" s="130"/>
      <c r="N49" s="130"/>
      <c r="O49" s="130"/>
      <c r="P49" s="130"/>
      <c r="Q49" s="130"/>
      <c r="R49" s="130"/>
      <c r="S49" s="30"/>
      <c r="T49" s="30"/>
      <c r="U49" s="30"/>
      <c r="V49" s="130" t="s">
        <v>24</v>
      </c>
      <c r="W49" s="130"/>
      <c r="X49" s="130"/>
      <c r="Y49" s="130"/>
      <c r="Z49" s="130"/>
      <c r="AA49" s="13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8" t="e">
        <f>IF(ISNA(VLOOKUP($B55,#REF!,AA$4,0))=FALSE,VLOOKUP($B55,#REF!,AA$4,0),"")</f>
        <v>#REF!</v>
      </c>
      <c r="AB55" s="169" t="e">
        <f>IF(ISNA(VLOOKUP($B55,#REF!,AB$4,0))=FALSE,VLOOKUP($B55,#REF!,AB$4,0),"")</f>
        <v>#REF!</v>
      </c>
      <c r="AC55" s="169" t="e">
        <f>IF(ISNA(VLOOKUP($B55,#REF!,AC$4,0))=FALSE,VLOOKUP($B55,#REF!,AC$4,0),"")</f>
        <v>#REF!</v>
      </c>
      <c r="AD55" s="17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5" t="e">
        <f>IF(ISNA(VLOOKUP($B56,#REF!,AA$4,0))=FALSE,VLOOKUP($B56,#REF!,AA$4,0),"")</f>
        <v>#REF!</v>
      </c>
      <c r="AB56" s="166" t="e">
        <f>IF(ISNA(VLOOKUP($B56,#REF!,AB$4,0))=FALSE,VLOOKUP($B56,#REF!,AB$4,0),"")</f>
        <v>#REF!</v>
      </c>
      <c r="AC56" s="166" t="e">
        <f>IF(ISNA(VLOOKUP($B56,#REF!,AC$4,0))=FALSE,VLOOKUP($B56,#REF!,AC$4,0),"")</f>
        <v>#REF!</v>
      </c>
      <c r="AD56" s="16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5" t="e">
        <f>IF(ISNA(VLOOKUP($B57,#REF!,AA$4,0))=FALSE,VLOOKUP($B57,#REF!,AA$4,0),"")</f>
        <v>#REF!</v>
      </c>
      <c r="AB57" s="166" t="e">
        <f>IF(ISNA(VLOOKUP($B57,#REF!,AB$4,0))=FALSE,VLOOKUP($B57,#REF!,AB$4,0),"")</f>
        <v>#REF!</v>
      </c>
      <c r="AC57" s="166" t="e">
        <f>IF(ISNA(VLOOKUP($B57,#REF!,AC$4,0))=FALSE,VLOOKUP($B57,#REF!,AC$4,0),"")</f>
        <v>#REF!</v>
      </c>
      <c r="AD57" s="16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5" t="e">
        <f>IF(ISNA(VLOOKUP($B58,#REF!,AA$4,0))=FALSE,VLOOKUP($B58,#REF!,AA$4,0),"")</f>
        <v>#REF!</v>
      </c>
      <c r="AB58" s="166" t="e">
        <f>IF(ISNA(VLOOKUP($B58,#REF!,AB$4,0))=FALSE,VLOOKUP($B58,#REF!,AB$4,0),"")</f>
        <v>#REF!</v>
      </c>
      <c r="AC58" s="166" t="e">
        <f>IF(ISNA(VLOOKUP($B58,#REF!,AC$4,0))=FALSE,VLOOKUP($B58,#REF!,AC$4,0),"")</f>
        <v>#REF!</v>
      </c>
      <c r="AD58" s="16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5" t="e">
        <f>IF(ISNA(VLOOKUP($B59,#REF!,AA$4,0))=FALSE,VLOOKUP($B59,#REF!,AA$4,0),"")</f>
        <v>#REF!</v>
      </c>
      <c r="AB59" s="166" t="e">
        <f>IF(ISNA(VLOOKUP($B59,#REF!,AB$4,0))=FALSE,VLOOKUP($B59,#REF!,AB$4,0),"")</f>
        <v>#REF!</v>
      </c>
      <c r="AC59" s="166" t="e">
        <f>IF(ISNA(VLOOKUP($B59,#REF!,AC$4,0))=FALSE,VLOOKUP($B59,#REF!,AC$4,0),"")</f>
        <v>#REF!</v>
      </c>
      <c r="AD59" s="16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5" t="e">
        <f>IF(ISNA(VLOOKUP($B60,#REF!,AA$4,0))=FALSE,VLOOKUP($B60,#REF!,AA$4,0),"")</f>
        <v>#REF!</v>
      </c>
      <c r="AB60" s="166" t="e">
        <f>IF(ISNA(VLOOKUP($B60,#REF!,AB$4,0))=FALSE,VLOOKUP($B60,#REF!,AB$4,0),"")</f>
        <v>#REF!</v>
      </c>
      <c r="AC60" s="166" t="e">
        <f>IF(ISNA(VLOOKUP($B60,#REF!,AC$4,0))=FALSE,VLOOKUP($B60,#REF!,AC$4,0),"")</f>
        <v>#REF!</v>
      </c>
      <c r="AD60" s="16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5" t="e">
        <f>IF(ISNA(VLOOKUP($B61,#REF!,AA$4,0))=FALSE,VLOOKUP($B61,#REF!,AA$4,0),"")</f>
        <v>#REF!</v>
      </c>
      <c r="AB61" s="166" t="e">
        <f>IF(ISNA(VLOOKUP($B61,#REF!,AB$4,0))=FALSE,VLOOKUP($B61,#REF!,AB$4,0),"")</f>
        <v>#REF!</v>
      </c>
      <c r="AC61" s="166" t="e">
        <f>IF(ISNA(VLOOKUP($B61,#REF!,AC$4,0))=FALSE,VLOOKUP($B61,#REF!,AC$4,0),"")</f>
        <v>#REF!</v>
      </c>
      <c r="AD61" s="16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5" t="e">
        <f>IF(ISNA(VLOOKUP($B62,#REF!,AA$4,0))=FALSE,VLOOKUP($B62,#REF!,AA$4,0),"")</f>
        <v>#REF!</v>
      </c>
      <c r="AB62" s="166" t="e">
        <f>IF(ISNA(VLOOKUP($B62,#REF!,AB$4,0))=FALSE,VLOOKUP($B62,#REF!,AB$4,0),"")</f>
        <v>#REF!</v>
      </c>
      <c r="AC62" s="166" t="e">
        <f>IF(ISNA(VLOOKUP($B62,#REF!,AC$4,0))=FALSE,VLOOKUP($B62,#REF!,AC$4,0),"")</f>
        <v>#REF!</v>
      </c>
      <c r="AD62" s="16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5" t="e">
        <f>IF(ISNA(VLOOKUP($B63,#REF!,AA$4,0))=FALSE,VLOOKUP($B63,#REF!,AA$4,0),"")</f>
        <v>#REF!</v>
      </c>
      <c r="AB63" s="166" t="e">
        <f>IF(ISNA(VLOOKUP($B63,#REF!,AB$4,0))=FALSE,VLOOKUP($B63,#REF!,AB$4,0),"")</f>
        <v>#REF!</v>
      </c>
      <c r="AC63" s="166" t="e">
        <f>IF(ISNA(VLOOKUP($B63,#REF!,AC$4,0))=FALSE,VLOOKUP($B63,#REF!,AC$4,0),"")</f>
        <v>#REF!</v>
      </c>
      <c r="AD63" s="16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5" t="e">
        <f>IF(ISNA(VLOOKUP($B64,#REF!,AA$4,0))=FALSE,VLOOKUP($B64,#REF!,AA$4,0),"")</f>
        <v>#REF!</v>
      </c>
      <c r="AB64" s="166" t="e">
        <f>IF(ISNA(VLOOKUP($B64,#REF!,AB$4,0))=FALSE,VLOOKUP($B64,#REF!,AB$4,0),"")</f>
        <v>#REF!</v>
      </c>
      <c r="AC64" s="166" t="e">
        <f>IF(ISNA(VLOOKUP($B64,#REF!,AC$4,0))=FALSE,VLOOKUP($B64,#REF!,AC$4,0),"")</f>
        <v>#REF!</v>
      </c>
      <c r="AD64" s="16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5" t="e">
        <f>IF(ISNA(VLOOKUP($B65,#REF!,AA$4,0))=FALSE,VLOOKUP($B65,#REF!,AA$4,0),"")</f>
        <v>#REF!</v>
      </c>
      <c r="AB65" s="166" t="e">
        <f>IF(ISNA(VLOOKUP($B65,#REF!,AB$4,0))=FALSE,VLOOKUP($B65,#REF!,AB$4,0),"")</f>
        <v>#REF!</v>
      </c>
      <c r="AC65" s="166" t="e">
        <f>IF(ISNA(VLOOKUP($B65,#REF!,AC$4,0))=FALSE,VLOOKUP($B65,#REF!,AC$4,0),"")</f>
        <v>#REF!</v>
      </c>
      <c r="AD65" s="16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5" t="e">
        <f>IF(ISNA(VLOOKUP($B66,#REF!,AA$4,0))=FALSE,VLOOKUP($B66,#REF!,AA$4,0),"")</f>
        <v>#REF!</v>
      </c>
      <c r="AB66" s="166" t="e">
        <f>IF(ISNA(VLOOKUP($B66,#REF!,AB$4,0))=FALSE,VLOOKUP($B66,#REF!,AB$4,0),"")</f>
        <v>#REF!</v>
      </c>
      <c r="AC66" s="166" t="e">
        <f>IF(ISNA(VLOOKUP($B66,#REF!,AC$4,0))=FALSE,VLOOKUP($B66,#REF!,AC$4,0),"")</f>
        <v>#REF!</v>
      </c>
      <c r="AD66" s="16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5" t="e">
        <f>IF(ISNA(VLOOKUP($B67,#REF!,AA$4,0))=FALSE,VLOOKUP($B67,#REF!,AA$4,0),"")</f>
        <v>#REF!</v>
      </c>
      <c r="AB67" s="166" t="e">
        <f>IF(ISNA(VLOOKUP($B67,#REF!,AB$4,0))=FALSE,VLOOKUP($B67,#REF!,AB$4,0),"")</f>
        <v>#REF!</v>
      </c>
      <c r="AC67" s="166" t="e">
        <f>IF(ISNA(VLOOKUP($B67,#REF!,AC$4,0))=FALSE,VLOOKUP($B67,#REF!,AC$4,0),"")</f>
        <v>#REF!</v>
      </c>
      <c r="AD67" s="16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5" t="e">
        <f>IF(ISNA(VLOOKUP($B68,#REF!,AA$4,0))=FALSE,VLOOKUP($B68,#REF!,AA$4,0),"")</f>
        <v>#REF!</v>
      </c>
      <c r="AB68" s="166" t="e">
        <f>IF(ISNA(VLOOKUP($B68,#REF!,AB$4,0))=FALSE,VLOOKUP($B68,#REF!,AB$4,0),"")</f>
        <v>#REF!</v>
      </c>
      <c r="AC68" s="166" t="e">
        <f>IF(ISNA(VLOOKUP($B68,#REF!,AC$4,0))=FALSE,VLOOKUP($B68,#REF!,AC$4,0),"")</f>
        <v>#REF!</v>
      </c>
      <c r="AD68" s="16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1" t="e">
        <f>IF(ISNA(VLOOKUP($B69,#REF!,AA$4,0))=FALSE,VLOOKUP($B69,#REF!,AA$4,0),"")</f>
        <v>#REF!</v>
      </c>
      <c r="AB69" s="172" t="e">
        <f>IF(ISNA(VLOOKUP($B69,#REF!,AB$4,0))=FALSE,VLOOKUP($B69,#REF!,AB$4,0),"")</f>
        <v>#REF!</v>
      </c>
      <c r="AC69" s="172" t="e">
        <f>IF(ISNA(VLOOKUP($B69,#REF!,AC$4,0))=FALSE,VLOOKUP($B69,#REF!,AC$4,0),"")</f>
        <v>#REF!</v>
      </c>
      <c r="AD69" s="17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0" t="s">
        <v>30</v>
      </c>
      <c r="T70" s="130"/>
      <c r="U70" s="130"/>
      <c r="V70" s="130"/>
      <c r="W70" s="130"/>
      <c r="X70" s="130"/>
      <c r="Y70" s="130"/>
      <c r="Z70" s="130"/>
      <c r="AA70" s="13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0" t="s">
        <v>22</v>
      </c>
      <c r="L71" s="130"/>
      <c r="M71" s="130"/>
      <c r="N71" s="130"/>
      <c r="O71" s="130"/>
      <c r="P71" s="130"/>
      <c r="Q71" s="130"/>
      <c r="R71" s="130"/>
      <c r="T71" s="21"/>
      <c r="U71" s="21"/>
      <c r="V71" s="130" t="s">
        <v>23</v>
      </c>
      <c r="W71" s="130"/>
      <c r="X71" s="130"/>
      <c r="Y71" s="130"/>
      <c r="Z71" s="130"/>
      <c r="AA71" s="13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0" t="s">
        <v>24</v>
      </c>
      <c r="L72" s="130"/>
      <c r="M72" s="130"/>
      <c r="N72" s="130"/>
      <c r="O72" s="130"/>
      <c r="P72" s="130"/>
      <c r="Q72" s="130"/>
      <c r="R72" s="130"/>
      <c r="S72" s="30"/>
      <c r="T72" s="30"/>
      <c r="U72" s="30"/>
      <c r="V72" s="130" t="s">
        <v>24</v>
      </c>
      <c r="W72" s="130"/>
      <c r="X72" s="130"/>
      <c r="Y72" s="130"/>
      <c r="Z72" s="130"/>
      <c r="AA72" s="13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8" t="e">
        <f>IF(ISNA(VLOOKUP($B78,#REF!,AA$4,0))=FALSE,VLOOKUP($B78,#REF!,AA$4,0),"")</f>
        <v>#REF!</v>
      </c>
      <c r="AB78" s="169" t="e">
        <f>IF(ISNA(VLOOKUP($B78,#REF!,AB$4,0))=FALSE,VLOOKUP($B78,#REF!,AB$4,0),"")</f>
        <v>#REF!</v>
      </c>
      <c r="AC78" s="169" t="e">
        <f>IF(ISNA(VLOOKUP($B78,#REF!,AC$4,0))=FALSE,VLOOKUP($B78,#REF!,AC$4,0),"")</f>
        <v>#REF!</v>
      </c>
      <c r="AD78" s="17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5" t="e">
        <f>IF(ISNA(VLOOKUP($B79,#REF!,AA$4,0))=FALSE,VLOOKUP($B79,#REF!,AA$4,0),"")</f>
        <v>#REF!</v>
      </c>
      <c r="AB79" s="166" t="e">
        <f>IF(ISNA(VLOOKUP($B79,#REF!,AB$4,0))=FALSE,VLOOKUP($B79,#REF!,AB$4,0),"")</f>
        <v>#REF!</v>
      </c>
      <c r="AC79" s="166" t="e">
        <f>IF(ISNA(VLOOKUP($B79,#REF!,AC$4,0))=FALSE,VLOOKUP($B79,#REF!,AC$4,0),"")</f>
        <v>#REF!</v>
      </c>
      <c r="AD79" s="16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5" t="e">
        <f>IF(ISNA(VLOOKUP($B80,#REF!,AA$4,0))=FALSE,VLOOKUP($B80,#REF!,AA$4,0),"")</f>
        <v>#REF!</v>
      </c>
      <c r="AB80" s="166" t="e">
        <f>IF(ISNA(VLOOKUP($B80,#REF!,AB$4,0))=FALSE,VLOOKUP($B80,#REF!,AB$4,0),"")</f>
        <v>#REF!</v>
      </c>
      <c r="AC80" s="166" t="e">
        <f>IF(ISNA(VLOOKUP($B80,#REF!,AC$4,0))=FALSE,VLOOKUP($B80,#REF!,AC$4,0),"")</f>
        <v>#REF!</v>
      </c>
      <c r="AD80" s="16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5" t="e">
        <f>IF(ISNA(VLOOKUP($B81,#REF!,AA$4,0))=FALSE,VLOOKUP($B81,#REF!,AA$4,0),"")</f>
        <v>#REF!</v>
      </c>
      <c r="AB81" s="166" t="e">
        <f>IF(ISNA(VLOOKUP($B81,#REF!,AB$4,0))=FALSE,VLOOKUP($B81,#REF!,AB$4,0),"")</f>
        <v>#REF!</v>
      </c>
      <c r="AC81" s="166" t="e">
        <f>IF(ISNA(VLOOKUP($B81,#REF!,AC$4,0))=FALSE,VLOOKUP($B81,#REF!,AC$4,0),"")</f>
        <v>#REF!</v>
      </c>
      <c r="AD81" s="16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5" t="e">
        <f>IF(ISNA(VLOOKUP($B82,#REF!,AA$4,0))=FALSE,VLOOKUP($B82,#REF!,AA$4,0),"")</f>
        <v>#REF!</v>
      </c>
      <c r="AB82" s="166" t="e">
        <f>IF(ISNA(VLOOKUP($B82,#REF!,AB$4,0))=FALSE,VLOOKUP($B82,#REF!,AB$4,0),"")</f>
        <v>#REF!</v>
      </c>
      <c r="AC82" s="166" t="e">
        <f>IF(ISNA(VLOOKUP($B82,#REF!,AC$4,0))=FALSE,VLOOKUP($B82,#REF!,AC$4,0),"")</f>
        <v>#REF!</v>
      </c>
      <c r="AD82" s="16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5" t="e">
        <f>IF(ISNA(VLOOKUP($B83,#REF!,AA$4,0))=FALSE,VLOOKUP($B83,#REF!,AA$4,0),"")</f>
        <v>#REF!</v>
      </c>
      <c r="AB83" s="166" t="e">
        <f>IF(ISNA(VLOOKUP($B83,#REF!,AB$4,0))=FALSE,VLOOKUP($B83,#REF!,AB$4,0),"")</f>
        <v>#REF!</v>
      </c>
      <c r="AC83" s="166" t="e">
        <f>IF(ISNA(VLOOKUP($B83,#REF!,AC$4,0))=FALSE,VLOOKUP($B83,#REF!,AC$4,0),"")</f>
        <v>#REF!</v>
      </c>
      <c r="AD83" s="16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5" t="e">
        <f>IF(ISNA(VLOOKUP($B84,#REF!,AA$4,0))=FALSE,VLOOKUP($B84,#REF!,AA$4,0),"")</f>
        <v>#REF!</v>
      </c>
      <c r="AB84" s="166" t="e">
        <f>IF(ISNA(VLOOKUP($B84,#REF!,AB$4,0))=FALSE,VLOOKUP($B84,#REF!,AB$4,0),"")</f>
        <v>#REF!</v>
      </c>
      <c r="AC84" s="166" t="e">
        <f>IF(ISNA(VLOOKUP($B84,#REF!,AC$4,0))=FALSE,VLOOKUP($B84,#REF!,AC$4,0),"")</f>
        <v>#REF!</v>
      </c>
      <c r="AD84" s="16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5" t="e">
        <f>IF(ISNA(VLOOKUP($B85,#REF!,AA$4,0))=FALSE,VLOOKUP($B85,#REF!,AA$4,0),"")</f>
        <v>#REF!</v>
      </c>
      <c r="AB85" s="166" t="e">
        <f>IF(ISNA(VLOOKUP($B85,#REF!,AB$4,0))=FALSE,VLOOKUP($B85,#REF!,AB$4,0),"")</f>
        <v>#REF!</v>
      </c>
      <c r="AC85" s="166" t="e">
        <f>IF(ISNA(VLOOKUP($B85,#REF!,AC$4,0))=FALSE,VLOOKUP($B85,#REF!,AC$4,0),"")</f>
        <v>#REF!</v>
      </c>
      <c r="AD85" s="16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5" t="e">
        <f>IF(ISNA(VLOOKUP($B86,#REF!,AA$4,0))=FALSE,VLOOKUP($B86,#REF!,AA$4,0),"")</f>
        <v>#REF!</v>
      </c>
      <c r="AB86" s="166" t="e">
        <f>IF(ISNA(VLOOKUP($B86,#REF!,AB$4,0))=FALSE,VLOOKUP($B86,#REF!,AB$4,0),"")</f>
        <v>#REF!</v>
      </c>
      <c r="AC86" s="166" t="e">
        <f>IF(ISNA(VLOOKUP($B86,#REF!,AC$4,0))=FALSE,VLOOKUP($B86,#REF!,AC$4,0),"")</f>
        <v>#REF!</v>
      </c>
      <c r="AD86" s="16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5" t="e">
        <f>IF(ISNA(VLOOKUP($B87,#REF!,AA$4,0))=FALSE,VLOOKUP($B87,#REF!,AA$4,0),"")</f>
        <v>#REF!</v>
      </c>
      <c r="AB87" s="166" t="e">
        <f>IF(ISNA(VLOOKUP($B87,#REF!,AB$4,0))=FALSE,VLOOKUP($B87,#REF!,AB$4,0),"")</f>
        <v>#REF!</v>
      </c>
      <c r="AC87" s="166" t="e">
        <f>IF(ISNA(VLOOKUP($B87,#REF!,AC$4,0))=FALSE,VLOOKUP($B87,#REF!,AC$4,0),"")</f>
        <v>#REF!</v>
      </c>
      <c r="AD87" s="16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5" t="e">
        <f>IF(ISNA(VLOOKUP($B88,#REF!,AA$4,0))=FALSE,VLOOKUP($B88,#REF!,AA$4,0),"")</f>
        <v>#REF!</v>
      </c>
      <c r="AB88" s="166" t="e">
        <f>IF(ISNA(VLOOKUP($B88,#REF!,AB$4,0))=FALSE,VLOOKUP($B88,#REF!,AB$4,0),"")</f>
        <v>#REF!</v>
      </c>
      <c r="AC88" s="166" t="e">
        <f>IF(ISNA(VLOOKUP($B88,#REF!,AC$4,0))=FALSE,VLOOKUP($B88,#REF!,AC$4,0),"")</f>
        <v>#REF!</v>
      </c>
      <c r="AD88" s="16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5" t="e">
        <f>IF(ISNA(VLOOKUP($B89,#REF!,AA$4,0))=FALSE,VLOOKUP($B89,#REF!,AA$4,0),"")</f>
        <v>#REF!</v>
      </c>
      <c r="AB89" s="166" t="e">
        <f>IF(ISNA(VLOOKUP($B89,#REF!,AB$4,0))=FALSE,VLOOKUP($B89,#REF!,AB$4,0),"")</f>
        <v>#REF!</v>
      </c>
      <c r="AC89" s="166" t="e">
        <f>IF(ISNA(VLOOKUP($B89,#REF!,AC$4,0))=FALSE,VLOOKUP($B89,#REF!,AC$4,0),"")</f>
        <v>#REF!</v>
      </c>
      <c r="AD89" s="16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5" t="e">
        <f>IF(ISNA(VLOOKUP($B90,#REF!,AA$4,0))=FALSE,VLOOKUP($B90,#REF!,AA$4,0),"")</f>
        <v>#REF!</v>
      </c>
      <c r="AB90" s="166" t="e">
        <f>IF(ISNA(VLOOKUP($B90,#REF!,AB$4,0))=FALSE,VLOOKUP($B90,#REF!,AB$4,0),"")</f>
        <v>#REF!</v>
      </c>
      <c r="AC90" s="166" t="e">
        <f>IF(ISNA(VLOOKUP($B90,#REF!,AC$4,0))=FALSE,VLOOKUP($B90,#REF!,AC$4,0),"")</f>
        <v>#REF!</v>
      </c>
      <c r="AD90" s="16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5" t="e">
        <f>IF(ISNA(VLOOKUP($B91,#REF!,AA$4,0))=FALSE,VLOOKUP($B91,#REF!,AA$4,0),"")</f>
        <v>#REF!</v>
      </c>
      <c r="AB91" s="166" t="e">
        <f>IF(ISNA(VLOOKUP($B91,#REF!,AB$4,0))=FALSE,VLOOKUP($B91,#REF!,AB$4,0),"")</f>
        <v>#REF!</v>
      </c>
      <c r="AC91" s="166" t="e">
        <f>IF(ISNA(VLOOKUP($B91,#REF!,AC$4,0))=FALSE,VLOOKUP($B91,#REF!,AC$4,0),"")</f>
        <v>#REF!</v>
      </c>
      <c r="AD91" s="16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1" t="e">
        <f>IF(ISNA(VLOOKUP($B92,#REF!,AA$4,0))=FALSE,VLOOKUP($B92,#REF!,AA$4,0),"")</f>
        <v>#REF!</v>
      </c>
      <c r="AB92" s="172" t="e">
        <f>IF(ISNA(VLOOKUP($B92,#REF!,AB$4,0))=FALSE,VLOOKUP($B92,#REF!,AB$4,0),"")</f>
        <v>#REF!</v>
      </c>
      <c r="AC92" s="172" t="e">
        <f>IF(ISNA(VLOOKUP($B92,#REF!,AC$4,0))=FALSE,VLOOKUP($B92,#REF!,AC$4,0),"")</f>
        <v>#REF!</v>
      </c>
      <c r="AD92" s="17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0" t="s">
        <v>30</v>
      </c>
      <c r="T93" s="130"/>
      <c r="U93" s="130"/>
      <c r="V93" s="130"/>
      <c r="W93" s="130"/>
      <c r="X93" s="130"/>
      <c r="Y93" s="130"/>
      <c r="Z93" s="130"/>
      <c r="AA93" s="13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0" t="s">
        <v>22</v>
      </c>
      <c r="L94" s="130"/>
      <c r="M94" s="130"/>
      <c r="N94" s="130"/>
      <c r="O94" s="130"/>
      <c r="P94" s="130"/>
      <c r="Q94" s="130"/>
      <c r="R94" s="130"/>
      <c r="T94" s="21"/>
      <c r="U94" s="21"/>
      <c r="V94" s="130" t="s">
        <v>23</v>
      </c>
      <c r="W94" s="130"/>
      <c r="X94" s="130"/>
      <c r="Y94" s="130"/>
      <c r="Z94" s="130"/>
      <c r="AA94" s="13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0" t="s">
        <v>24</v>
      </c>
      <c r="L95" s="130"/>
      <c r="M95" s="130"/>
      <c r="N95" s="130"/>
      <c r="O95" s="130"/>
      <c r="P95" s="130"/>
      <c r="Q95" s="130"/>
      <c r="R95" s="130"/>
      <c r="S95" s="30"/>
      <c r="T95" s="30"/>
      <c r="U95" s="30"/>
      <c r="V95" s="130" t="s">
        <v>24</v>
      </c>
      <c r="W95" s="130"/>
      <c r="X95" s="130"/>
      <c r="Y95" s="130"/>
      <c r="Z95" s="130"/>
      <c r="AA95" s="13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8" t="s">
        <v>60</v>
      </c>
      <c r="D1" s="178"/>
      <c r="E1" s="57"/>
      <c r="F1" s="178" t="s">
        <v>61</v>
      </c>
      <c r="G1" s="178"/>
      <c r="H1" s="178"/>
      <c r="I1" s="178"/>
      <c r="J1" s="178"/>
      <c r="K1" s="58" t="s">
        <v>77</v>
      </c>
    </row>
    <row r="2" spans="1:13" s="56" customFormat="1">
      <c r="C2" s="178" t="s">
        <v>62</v>
      </c>
      <c r="D2" s="178"/>
      <c r="E2" s="59" t="e">
        <f ca="1">[1]!ExtractElement(K1,1,"-")</f>
        <v>#NAME?</v>
      </c>
      <c r="F2" s="178" t="e">
        <f ca="1">"(KHÓA K17: "&amp;VLOOKUP($E$2&amp;"-"&amp;$C$3,#REF!,11,0)&amp;")"</f>
        <v>#NAME?</v>
      </c>
      <c r="G2" s="178"/>
      <c r="H2" s="178"/>
      <c r="I2" s="178"/>
      <c r="J2" s="178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9" t="e">
        <f ca="1">"MÔN :"&amp;VLOOKUP($E$2&amp;"-"&amp;$C$3,#REF!,6,0) &amp;"* MÃ MÔN:ENG "&amp;VLOOKUP($E$2&amp;"-"&amp;$C$3,#REF!,5,0)</f>
        <v>#NAME?</v>
      </c>
      <c r="E3" s="179"/>
      <c r="F3" s="179"/>
      <c r="G3" s="179"/>
      <c r="H3" s="179"/>
      <c r="I3" s="179"/>
      <c r="J3" s="179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8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0"/>
      <c r="D4" s="180"/>
      <c r="E4" s="180"/>
      <c r="F4" s="180"/>
      <c r="G4" s="180"/>
      <c r="H4" s="180"/>
      <c r="I4" s="180"/>
      <c r="J4" s="180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74" t="s">
        <v>4</v>
      </c>
      <c r="C6" s="175" t="s">
        <v>67</v>
      </c>
      <c r="D6" s="176" t="s">
        <v>68</v>
      </c>
      <c r="E6" s="177" t="s">
        <v>10</v>
      </c>
      <c r="F6" s="175" t="s">
        <v>12</v>
      </c>
      <c r="G6" s="175" t="s">
        <v>69</v>
      </c>
      <c r="H6" s="175" t="s">
        <v>70</v>
      </c>
      <c r="I6" s="184" t="s">
        <v>59</v>
      </c>
      <c r="J6" s="184"/>
      <c r="K6" s="185" t="s">
        <v>71</v>
      </c>
      <c r="L6" s="186"/>
      <c r="M6" s="187"/>
    </row>
    <row r="7" spans="1:13" ht="27" customHeight="1">
      <c r="B7" s="174"/>
      <c r="C7" s="174"/>
      <c r="D7" s="176"/>
      <c r="E7" s="177"/>
      <c r="F7" s="174"/>
      <c r="G7" s="174"/>
      <c r="H7" s="174"/>
      <c r="I7" s="64" t="s">
        <v>72</v>
      </c>
      <c r="J7" s="64" t="s">
        <v>73</v>
      </c>
      <c r="K7" s="188"/>
      <c r="L7" s="189"/>
      <c r="M7" s="19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91" t="e">
        <f ca="1">IF($A8&gt;0,VLOOKUP($A8,#REF!,16,0),"")</f>
        <v>#NAME?</v>
      </c>
      <c r="L8" s="192"/>
      <c r="M8" s="19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1" t="e">
        <f ca="1">IF($A9&gt;0,VLOOKUP($A9,#REF!,16,0),"")</f>
        <v>#NAME?</v>
      </c>
      <c r="L9" s="182"/>
      <c r="M9" s="18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1" t="e">
        <f ca="1">IF($A10&gt;0,VLOOKUP($A10,#REF!,16,0),"")</f>
        <v>#NAME?</v>
      </c>
      <c r="L10" s="182"/>
      <c r="M10" s="18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1" t="e">
        <f ca="1">IF($A11&gt;0,VLOOKUP($A11,#REF!,16,0),"")</f>
        <v>#NAME?</v>
      </c>
      <c r="L11" s="182"/>
      <c r="M11" s="18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1" t="e">
        <f ca="1">IF($A12&gt;0,VLOOKUP($A12,#REF!,16,0),"")</f>
        <v>#NAME?</v>
      </c>
      <c r="L12" s="182"/>
      <c r="M12" s="18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1" t="e">
        <f ca="1">IF($A13&gt;0,VLOOKUP($A13,#REF!,16,0),"")</f>
        <v>#NAME?</v>
      </c>
      <c r="L13" s="182"/>
      <c r="M13" s="18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1" t="e">
        <f ca="1">IF($A14&gt;0,VLOOKUP($A14,#REF!,16,0),"")</f>
        <v>#NAME?</v>
      </c>
      <c r="L14" s="182"/>
      <c r="M14" s="18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1" t="e">
        <f ca="1">IF($A15&gt;0,VLOOKUP($A15,#REF!,16,0),"")</f>
        <v>#NAME?</v>
      </c>
      <c r="L15" s="182"/>
      <c r="M15" s="18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1" t="e">
        <f ca="1">IF($A16&gt;0,VLOOKUP($A16,#REF!,16,0),"")</f>
        <v>#NAME?</v>
      </c>
      <c r="L16" s="182"/>
      <c r="M16" s="18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1" t="e">
        <f ca="1">IF($A17&gt;0,VLOOKUP($A17,#REF!,16,0),"")</f>
        <v>#NAME?</v>
      </c>
      <c r="L17" s="182"/>
      <c r="M17" s="18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1" t="e">
        <f ca="1">IF($A18&gt;0,VLOOKUP($A18,#REF!,16,0),"")</f>
        <v>#NAME?</v>
      </c>
      <c r="L18" s="182"/>
      <c r="M18" s="18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1" t="e">
        <f ca="1">IF($A19&gt;0,VLOOKUP($A19,#REF!,16,0),"")</f>
        <v>#NAME?</v>
      </c>
      <c r="L19" s="182"/>
      <c r="M19" s="18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1" t="e">
        <f ca="1">IF($A20&gt;0,VLOOKUP($A20,#REF!,16,0),"")</f>
        <v>#NAME?</v>
      </c>
      <c r="L20" s="182"/>
      <c r="M20" s="18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1" t="e">
        <f ca="1">IF($A21&gt;0,VLOOKUP($A21,#REF!,16,0),"")</f>
        <v>#NAME?</v>
      </c>
      <c r="L21" s="182"/>
      <c r="M21" s="18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1" t="e">
        <f ca="1">IF($A22&gt;0,VLOOKUP($A22,#REF!,16,0),"")</f>
        <v>#NAME?</v>
      </c>
      <c r="L22" s="182"/>
      <c r="M22" s="18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1" t="e">
        <f ca="1">IF($A23&gt;0,VLOOKUP($A23,#REF!,16,0),"")</f>
        <v>#NAME?</v>
      </c>
      <c r="L23" s="182"/>
      <c r="M23" s="18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1" t="e">
        <f ca="1">IF($A24&gt;0,VLOOKUP($A24,#REF!,16,0),"")</f>
        <v>#NAME?</v>
      </c>
      <c r="L24" s="182"/>
      <c r="M24" s="18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1" t="e">
        <f ca="1">IF($A25&gt;0,VLOOKUP($A25,#REF!,16,0),"")</f>
        <v>#NAME?</v>
      </c>
      <c r="L25" s="182"/>
      <c r="M25" s="18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1" t="e">
        <f ca="1">IF($A26&gt;0,VLOOKUP($A26,#REF!,16,0),"")</f>
        <v>#NAME?</v>
      </c>
      <c r="L26" s="182"/>
      <c r="M26" s="18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1" t="e">
        <f ca="1">IF($A27&gt;0,VLOOKUP($A27,#REF!,16,0),"")</f>
        <v>#NAME?</v>
      </c>
      <c r="L27" s="182"/>
      <c r="M27" s="18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1" t="e">
        <f ca="1">IF($A28&gt;0,VLOOKUP($A28,#REF!,16,0),"")</f>
        <v>#NAME?</v>
      </c>
      <c r="L28" s="182"/>
      <c r="M28" s="18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1" t="e">
        <f ca="1">IF($A29&gt;0,VLOOKUP($A29,#REF!,16,0),"")</f>
        <v>#NAME?</v>
      </c>
      <c r="L29" s="182"/>
      <c r="M29" s="18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1" t="e">
        <f ca="1">IF($A30&gt;0,VLOOKUP($A30,#REF!,16,0),"")</f>
        <v>#NAME?</v>
      </c>
      <c r="L30" s="182"/>
      <c r="M30" s="18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1" t="e">
        <f ca="1">IF($A31&gt;0,VLOOKUP($A31,#REF!,16,0),"")</f>
        <v>#NAME?</v>
      </c>
      <c r="L31" s="182"/>
      <c r="M31" s="18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1" t="e">
        <f ca="1">IF($A32&gt;0,VLOOKUP($A32,#REF!,16,0),"")</f>
        <v>#NAME?</v>
      </c>
      <c r="L32" s="182"/>
      <c r="M32" s="18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1" t="e">
        <f ca="1">IF($A33&gt;0,VLOOKUP($A33,#REF!,16,0),"")</f>
        <v>#NAME?</v>
      </c>
      <c r="L33" s="182"/>
      <c r="M33" s="18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1" t="e">
        <f ca="1">IF($A34&gt;0,VLOOKUP($A34,#REF!,16,0),"")</f>
        <v>#NAME?</v>
      </c>
      <c r="L34" s="182"/>
      <c r="M34" s="18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1" t="e">
        <f ca="1">IF($A35&gt;0,VLOOKUP($A35,#REF!,16,0),"")</f>
        <v>#NAME?</v>
      </c>
      <c r="L35" s="182"/>
      <c r="M35" s="18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1" t="e">
        <f ca="1">IF($A36&gt;0,VLOOKUP($A36,#REF!,16,0),"")</f>
        <v>#NAME?</v>
      </c>
      <c r="L36" s="182"/>
      <c r="M36" s="18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1" t="e">
        <f ca="1">IF($A37&gt;0,VLOOKUP($A37,#REF!,16,0),"")</f>
        <v>#NAME?</v>
      </c>
      <c r="L37" s="182"/>
      <c r="M37" s="183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91" t="e">
        <f ca="1">IF($A44&gt;0,VLOOKUP($A44,#REF!,16,0),"")</f>
        <v>#NAME?</v>
      </c>
      <c r="L44" s="192"/>
      <c r="M44" s="19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1" t="e">
        <f ca="1">IF($A45&gt;0,VLOOKUP($A45,#REF!,16,0),"")</f>
        <v>#NAME?</v>
      </c>
      <c r="L45" s="182"/>
      <c r="M45" s="18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1" t="e">
        <f ca="1">IF($A46&gt;0,VLOOKUP($A46,#REF!,16,0),"")</f>
        <v>#NAME?</v>
      </c>
      <c r="L46" s="182"/>
      <c r="M46" s="18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1" t="e">
        <f ca="1">IF($A47&gt;0,VLOOKUP($A47,#REF!,16,0),"")</f>
        <v>#NAME?</v>
      </c>
      <c r="L47" s="182"/>
      <c r="M47" s="18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1" t="e">
        <f ca="1">IF($A48&gt;0,VLOOKUP($A48,#REF!,16,0),"")</f>
        <v>#NAME?</v>
      </c>
      <c r="L48" s="182"/>
      <c r="M48" s="18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1" t="e">
        <f ca="1">IF($A49&gt;0,VLOOKUP($A49,#REF!,16,0),"")</f>
        <v>#NAME?</v>
      </c>
      <c r="L49" s="182"/>
      <c r="M49" s="18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1" t="e">
        <f ca="1">IF($A50&gt;0,VLOOKUP($A50,#REF!,16,0),"")</f>
        <v>#NAME?</v>
      </c>
      <c r="L50" s="182"/>
      <c r="M50" s="18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1" t="e">
        <f ca="1">IF($A51&gt;0,VLOOKUP($A51,#REF!,16,0),"")</f>
        <v>#NAME?</v>
      </c>
      <c r="L51" s="182"/>
      <c r="M51" s="18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1" t="e">
        <f ca="1">IF($A52&gt;0,VLOOKUP($A52,#REF!,16,0),"")</f>
        <v>#NAME?</v>
      </c>
      <c r="L52" s="182"/>
      <c r="M52" s="18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1" t="e">
        <f ca="1">IF($A53&gt;0,VLOOKUP($A53,#REF!,16,0),"")</f>
        <v>#NAME?</v>
      </c>
      <c r="L53" s="182"/>
      <c r="M53" s="18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1" t="e">
        <f ca="1">IF($A54&gt;0,VLOOKUP($A54,#REF!,16,0),"")</f>
        <v>#NAME?</v>
      </c>
      <c r="L54" s="182"/>
      <c r="M54" s="18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1" t="e">
        <f ca="1">IF($A55&gt;0,VLOOKUP($A55,#REF!,16,0),"")</f>
        <v>#NAME?</v>
      </c>
      <c r="L55" s="182"/>
      <c r="M55" s="18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1" t="e">
        <f ca="1">IF($A56&gt;0,VLOOKUP($A56,#REF!,16,0),"")</f>
        <v>#NAME?</v>
      </c>
      <c r="L56" s="182"/>
      <c r="M56" s="18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1" t="e">
        <f ca="1">IF($A57&gt;0,VLOOKUP($A57,#REF!,16,0),"")</f>
        <v>#NAME?</v>
      </c>
      <c r="L57" s="182"/>
      <c r="M57" s="18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1" t="e">
        <f ca="1">IF($A58&gt;0,VLOOKUP($A58,#REF!,16,0),"")</f>
        <v>#NAME?</v>
      </c>
      <c r="L58" s="182"/>
      <c r="M58" s="18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1" t="e">
        <f ca="1">IF($A59&gt;0,VLOOKUP($A59,#REF!,16,0),"")</f>
        <v>#NAME?</v>
      </c>
      <c r="L59" s="182"/>
      <c r="M59" s="18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1" t="e">
        <f ca="1">IF($A60&gt;0,VLOOKUP($A60,#REF!,16,0),"")</f>
        <v>#NAME?</v>
      </c>
      <c r="L60" s="182"/>
      <c r="M60" s="18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1" t="e">
        <f ca="1">IF($A61&gt;0,VLOOKUP($A61,#REF!,16,0),"")</f>
        <v>#NAME?</v>
      </c>
      <c r="L61" s="182"/>
      <c r="M61" s="18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1" t="e">
        <f ca="1">IF($A62&gt;0,VLOOKUP($A62,#REF!,16,0),"")</f>
        <v>#NAME?</v>
      </c>
      <c r="L62" s="182"/>
      <c r="M62" s="18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1" t="e">
        <f ca="1">IF($A63&gt;0,VLOOKUP($A63,#REF!,16,0),"")</f>
        <v>#NAME?</v>
      </c>
      <c r="L63" s="182"/>
      <c r="M63" s="18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1" t="e">
        <f ca="1">IF($A64&gt;0,VLOOKUP($A64,#REF!,16,0),"")</f>
        <v>#NAME?</v>
      </c>
      <c r="L64" s="182"/>
      <c r="M64" s="18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1" t="e">
        <f ca="1">IF($A65&gt;0,VLOOKUP($A65,#REF!,16,0),"")</f>
        <v>#NAME?</v>
      </c>
      <c r="L65" s="182"/>
      <c r="M65" s="18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1" t="e">
        <f ca="1">IF($A66&gt;0,VLOOKUP($A66,#REF!,16,0),"")</f>
        <v>#NAME?</v>
      </c>
      <c r="L66" s="182"/>
      <c r="M66" s="18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1" t="e">
        <f ca="1">IF($A67&gt;0,VLOOKUP($A67,#REF!,16,0),"")</f>
        <v>#NAME?</v>
      </c>
      <c r="L67" s="182"/>
      <c r="M67" s="18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1" t="e">
        <f ca="1">IF($A68&gt;0,VLOOKUP($A68,#REF!,16,0),"")</f>
        <v>#NAME?</v>
      </c>
      <c r="L68" s="182"/>
      <c r="M68" s="18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1" t="e">
        <f ca="1">IF($A69&gt;0,VLOOKUP($A69,#REF!,16,0),"")</f>
        <v>#NAME?</v>
      </c>
      <c r="L69" s="182"/>
      <c r="M69" s="18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1" t="e">
        <f ca="1">IF($A70&gt;0,VLOOKUP($A70,#REF!,16,0),"")</f>
        <v>#NAME?</v>
      </c>
      <c r="L70" s="182"/>
      <c r="M70" s="18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1" t="e">
        <f ca="1">IF($A71&gt;0,VLOOKUP($A71,#REF!,16,0),"")</f>
        <v>#NAME?</v>
      </c>
      <c r="L71" s="182"/>
      <c r="M71" s="18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1" t="e">
        <f ca="1">IF($A72&gt;0,VLOOKUP($A72,#REF!,16,0),"")</f>
        <v>#NAME?</v>
      </c>
      <c r="L72" s="182"/>
      <c r="M72" s="18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1" t="e">
        <f ca="1">IF($A73&gt;0,VLOOKUP($A73,#REF!,16,0),"")</f>
        <v>#NAME?</v>
      </c>
      <c r="L73" s="182"/>
      <c r="M73" s="183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91" t="e">
        <f ca="1">IF($A80&gt;0,VLOOKUP($A80,#REF!,16,0),"")</f>
        <v>#NAME?</v>
      </c>
      <c r="L80" s="192"/>
      <c r="M80" s="19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1" t="e">
        <f ca="1">IF($A81&gt;0,VLOOKUP($A81,#REF!,16,0),"")</f>
        <v>#NAME?</v>
      </c>
      <c r="L81" s="182"/>
      <c r="M81" s="18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1" t="e">
        <f ca="1">IF($A82&gt;0,VLOOKUP($A82,#REF!,16,0),"")</f>
        <v>#NAME?</v>
      </c>
      <c r="L82" s="182"/>
      <c r="M82" s="18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1" t="e">
        <f ca="1">IF($A83&gt;0,VLOOKUP($A83,#REF!,16,0),"")</f>
        <v>#NAME?</v>
      </c>
      <c r="L83" s="182"/>
      <c r="M83" s="18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1" t="e">
        <f ca="1">IF($A84&gt;0,VLOOKUP($A84,#REF!,16,0),"")</f>
        <v>#NAME?</v>
      </c>
      <c r="L84" s="182"/>
      <c r="M84" s="18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1" t="e">
        <f ca="1">IF($A85&gt;0,VLOOKUP($A85,#REF!,16,0),"")</f>
        <v>#NAME?</v>
      </c>
      <c r="L85" s="182"/>
      <c r="M85" s="18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1" t="e">
        <f ca="1">IF($A86&gt;0,VLOOKUP($A86,#REF!,16,0),"")</f>
        <v>#NAME?</v>
      </c>
      <c r="L86" s="182"/>
      <c r="M86" s="18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1" t="e">
        <f ca="1">IF($A87&gt;0,VLOOKUP($A87,#REF!,16,0),"")</f>
        <v>#NAME?</v>
      </c>
      <c r="L87" s="182"/>
      <c r="M87" s="18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1" t="e">
        <f ca="1">IF($A88&gt;0,VLOOKUP($A88,#REF!,16,0),"")</f>
        <v>#NAME?</v>
      </c>
      <c r="L88" s="182"/>
      <c r="M88" s="18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1" t="e">
        <f ca="1">IF($A89&gt;0,VLOOKUP($A89,#REF!,16,0),"")</f>
        <v>#NAME?</v>
      </c>
      <c r="L89" s="182"/>
      <c r="M89" s="18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1" t="e">
        <f ca="1">IF($A90&gt;0,VLOOKUP($A90,#REF!,16,0),"")</f>
        <v>#NAME?</v>
      </c>
      <c r="L90" s="182"/>
      <c r="M90" s="18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1" t="e">
        <f ca="1">IF($A91&gt;0,VLOOKUP($A91,#REF!,16,0),"")</f>
        <v>#NAME?</v>
      </c>
      <c r="L91" s="182"/>
      <c r="M91" s="18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1" t="e">
        <f ca="1">IF($A92&gt;0,VLOOKUP($A92,#REF!,16,0),"")</f>
        <v>#NAME?</v>
      </c>
      <c r="L92" s="182"/>
      <c r="M92" s="18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1" t="e">
        <f ca="1">IF($A93&gt;0,VLOOKUP($A93,#REF!,16,0),"")</f>
        <v>#NAME?</v>
      </c>
      <c r="L93" s="182"/>
      <c r="M93" s="18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1" t="e">
        <f ca="1">IF($A94&gt;0,VLOOKUP($A94,#REF!,16,0),"")</f>
        <v>#NAME?</v>
      </c>
      <c r="L94" s="182"/>
      <c r="M94" s="18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1" t="e">
        <f ca="1">IF($A95&gt;0,VLOOKUP($A95,#REF!,16,0),"")</f>
        <v>#NAME?</v>
      </c>
      <c r="L95" s="182"/>
      <c r="M95" s="18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1" t="e">
        <f ca="1">IF($A96&gt;0,VLOOKUP($A96,#REF!,16,0),"")</f>
        <v>#NAME?</v>
      </c>
      <c r="L96" s="182"/>
      <c r="M96" s="18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1" t="e">
        <f ca="1">IF($A97&gt;0,VLOOKUP($A97,#REF!,16,0),"")</f>
        <v>#NAME?</v>
      </c>
      <c r="L97" s="182"/>
      <c r="M97" s="18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1" t="e">
        <f ca="1">IF($A98&gt;0,VLOOKUP($A98,#REF!,16,0),"")</f>
        <v>#NAME?</v>
      </c>
      <c r="L98" s="182"/>
      <c r="M98" s="18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1" t="e">
        <f ca="1">IF($A99&gt;0,VLOOKUP($A99,#REF!,16,0),"")</f>
        <v>#NAME?</v>
      </c>
      <c r="L99" s="182"/>
      <c r="M99" s="18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1" t="e">
        <f ca="1">IF($A100&gt;0,VLOOKUP($A100,#REF!,16,0),"")</f>
        <v>#NAME?</v>
      </c>
      <c r="L100" s="182"/>
      <c r="M100" s="18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1" t="e">
        <f ca="1">IF($A101&gt;0,VLOOKUP($A101,#REF!,16,0),"")</f>
        <v>#NAME?</v>
      </c>
      <c r="L101" s="182"/>
      <c r="M101" s="18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1" t="e">
        <f ca="1">IF($A102&gt;0,VLOOKUP($A102,#REF!,16,0),"")</f>
        <v>#NAME?</v>
      </c>
      <c r="L102" s="182"/>
      <c r="M102" s="18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1" t="e">
        <f ca="1">IF($A103&gt;0,VLOOKUP($A103,#REF!,16,0),"")</f>
        <v>#NAME?</v>
      </c>
      <c r="L103" s="182"/>
      <c r="M103" s="18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1" t="e">
        <f ca="1">IF($A104&gt;0,VLOOKUP($A104,#REF!,16,0),"")</f>
        <v>#NAME?</v>
      </c>
      <c r="L104" s="182"/>
      <c r="M104" s="18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1" t="e">
        <f ca="1">IF($A105&gt;0,VLOOKUP($A105,#REF!,16,0),"")</f>
        <v>#NAME?</v>
      </c>
      <c r="L105" s="182"/>
      <c r="M105" s="18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1" t="e">
        <f ca="1">IF($A106&gt;0,VLOOKUP($A106,#REF!,16,0),"")</f>
        <v>#NAME?</v>
      </c>
      <c r="L106" s="182"/>
      <c r="M106" s="18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1" t="e">
        <f ca="1">IF($A107&gt;0,VLOOKUP($A107,#REF!,16,0),"")</f>
        <v>#NAME?</v>
      </c>
      <c r="L107" s="182"/>
      <c r="M107" s="18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1" t="e">
        <f ca="1">IF($A108&gt;0,VLOOKUP($A108,#REF!,16,0),"")</f>
        <v>#NAME?</v>
      </c>
      <c r="L108" s="182"/>
      <c r="M108" s="18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1" t="e">
        <f ca="1">IF($A109&gt;0,VLOOKUP($A109,#REF!,16,0),"")</f>
        <v>#NAME?</v>
      </c>
      <c r="L109" s="182"/>
      <c r="M109" s="183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5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67"/>
  <sheetViews>
    <sheetView tabSelected="1" workbookViewId="0"/>
  </sheetViews>
  <sheetFormatPr defaultRowHeight="15"/>
  <cols>
    <col min="1" max="1" width="4" bestFit="1" customWidth="1"/>
    <col min="2" max="2" width="9" customWidth="1"/>
    <col min="3" max="3" width="19.42578125" bestFit="1" customWidth="1"/>
    <col min="4" max="4" width="19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8.42578125" bestFit="1" customWidth="1"/>
    <col min="14" max="14" width="2.140625" bestFit="1" customWidth="1"/>
    <col min="15" max="15" width="41.42578125" bestFit="1" customWidth="1"/>
  </cols>
  <sheetData>
    <row r="3" spans="1:15" s="56" customFormat="1">
      <c r="C3" s="194" t="s">
        <v>60</v>
      </c>
      <c r="D3" s="194"/>
      <c r="E3" s="115"/>
      <c r="F3" s="178" t="s">
        <v>316</v>
      </c>
      <c r="G3" s="178"/>
      <c r="H3" s="178"/>
      <c r="I3" s="178"/>
      <c r="J3" s="178"/>
      <c r="K3" s="178"/>
      <c r="L3" s="58" t="s">
        <v>497</v>
      </c>
    </row>
    <row r="4" spans="1:15" s="56" customFormat="1">
      <c r="C4" s="194" t="s">
        <v>62</v>
      </c>
      <c r="D4" s="194"/>
      <c r="E4" s="116" t="s">
        <v>494</v>
      </c>
      <c r="F4" s="195" t="s">
        <v>513</v>
      </c>
      <c r="G4" s="195"/>
      <c r="H4" s="195"/>
      <c r="I4" s="195"/>
      <c r="J4" s="195"/>
      <c r="K4" s="195"/>
      <c r="L4" s="60" t="s">
        <v>63</v>
      </c>
      <c r="M4" s="61" t="s">
        <v>64</v>
      </c>
      <c r="N4" s="61">
        <v>1</v>
      </c>
    </row>
    <row r="5" spans="1:15" s="62" customFormat="1" ht="18.75" customHeight="1">
      <c r="C5" s="63" t="s">
        <v>208</v>
      </c>
      <c r="D5" s="179" t="s">
        <v>514</v>
      </c>
      <c r="E5" s="179"/>
      <c r="F5" s="179"/>
      <c r="G5" s="179"/>
      <c r="H5" s="179"/>
      <c r="I5" s="179"/>
      <c r="J5" s="179"/>
      <c r="K5" s="179"/>
      <c r="L5" s="60" t="s">
        <v>65</v>
      </c>
      <c r="M5" s="60" t="s">
        <v>64</v>
      </c>
      <c r="N5" s="60">
        <v>1</v>
      </c>
    </row>
    <row r="6" spans="1:15" s="62" customFormat="1" ht="18.75" customHeight="1">
      <c r="B6" s="180" t="s">
        <v>515</v>
      </c>
      <c r="C6" s="180"/>
      <c r="D6" s="180"/>
      <c r="E6" s="180"/>
      <c r="F6" s="180"/>
      <c r="G6" s="180"/>
      <c r="H6" s="180"/>
      <c r="I6" s="180"/>
      <c r="J6" s="180"/>
      <c r="K6" s="180"/>
      <c r="L6" s="60" t="s">
        <v>66</v>
      </c>
      <c r="M6" s="60" t="s">
        <v>64</v>
      </c>
      <c r="N6" s="60">
        <v>1</v>
      </c>
    </row>
    <row r="7" spans="1:15" ht="9" customHeight="1">
      <c r="D7" s="117"/>
      <c r="E7" s="117"/>
    </row>
    <row r="8" spans="1:15" ht="15" customHeight="1">
      <c r="B8" s="174" t="s">
        <v>4</v>
      </c>
      <c r="C8" s="175" t="s">
        <v>67</v>
      </c>
      <c r="D8" s="176" t="s">
        <v>9</v>
      </c>
      <c r="E8" s="177" t="s">
        <v>10</v>
      </c>
      <c r="F8" s="175" t="s">
        <v>78</v>
      </c>
      <c r="G8" s="175" t="s">
        <v>79</v>
      </c>
      <c r="H8" s="175" t="s">
        <v>69</v>
      </c>
      <c r="I8" s="175" t="s">
        <v>70</v>
      </c>
      <c r="J8" s="184" t="s">
        <v>59</v>
      </c>
      <c r="K8" s="184"/>
      <c r="L8" s="185" t="s">
        <v>71</v>
      </c>
      <c r="M8" s="186"/>
      <c r="N8" s="187"/>
    </row>
    <row r="9" spans="1:15" ht="27" customHeight="1">
      <c r="B9" s="174"/>
      <c r="C9" s="174"/>
      <c r="D9" s="176"/>
      <c r="E9" s="177"/>
      <c r="F9" s="174"/>
      <c r="G9" s="174"/>
      <c r="H9" s="174"/>
      <c r="I9" s="174"/>
      <c r="J9" s="64" t="s">
        <v>72</v>
      </c>
      <c r="K9" s="64" t="s">
        <v>73</v>
      </c>
      <c r="L9" s="188"/>
      <c r="M9" s="189"/>
      <c r="N9" s="190"/>
    </row>
    <row r="10" spans="1:15" ht="20.100000000000001" customHeight="1">
      <c r="A10">
        <v>1</v>
      </c>
      <c r="B10" s="65">
        <v>1</v>
      </c>
      <c r="C10" s="103">
        <v>2321118046</v>
      </c>
      <c r="D10" s="118" t="s">
        <v>186</v>
      </c>
      <c r="E10" s="119" t="s">
        <v>167</v>
      </c>
      <c r="F10" s="106" t="s">
        <v>318</v>
      </c>
      <c r="G10" s="106" t="s">
        <v>516</v>
      </c>
      <c r="H10" s="69"/>
      <c r="I10" s="70"/>
      <c r="J10" s="70"/>
      <c r="K10" s="70"/>
      <c r="L10" s="191" t="s">
        <v>292</v>
      </c>
      <c r="M10" s="192"/>
      <c r="N10" s="193"/>
      <c r="O10" t="s">
        <v>517</v>
      </c>
    </row>
    <row r="11" spans="1:15" ht="20.100000000000001" customHeight="1">
      <c r="A11">
        <v>2</v>
      </c>
      <c r="B11" s="65">
        <v>2</v>
      </c>
      <c r="C11" s="103">
        <v>2321123214</v>
      </c>
      <c r="D11" s="118" t="s">
        <v>319</v>
      </c>
      <c r="E11" s="119" t="s">
        <v>108</v>
      </c>
      <c r="F11" s="106" t="s">
        <v>318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3</v>
      </c>
      <c r="B12" s="65">
        <v>3</v>
      </c>
      <c r="C12" s="103">
        <v>2321118134</v>
      </c>
      <c r="D12" s="118" t="s">
        <v>282</v>
      </c>
      <c r="E12" s="119" t="s">
        <v>204</v>
      </c>
      <c r="F12" s="106" t="s">
        <v>318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4</v>
      </c>
      <c r="B13" s="65">
        <v>4</v>
      </c>
      <c r="C13" s="103">
        <v>23211210416</v>
      </c>
      <c r="D13" s="118" t="s">
        <v>320</v>
      </c>
      <c r="E13" s="119" t="s">
        <v>138</v>
      </c>
      <c r="F13" s="106" t="s">
        <v>318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5</v>
      </c>
      <c r="B14" s="65">
        <v>5</v>
      </c>
      <c r="C14" s="103">
        <v>2321118200</v>
      </c>
      <c r="D14" s="118" t="s">
        <v>186</v>
      </c>
      <c r="E14" s="119" t="s">
        <v>97</v>
      </c>
      <c r="F14" s="106" t="s">
        <v>318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6</v>
      </c>
      <c r="B15" s="65">
        <v>6</v>
      </c>
      <c r="C15" s="103">
        <v>23211211937</v>
      </c>
      <c r="D15" s="118" t="s">
        <v>283</v>
      </c>
      <c r="E15" s="119" t="s">
        <v>97</v>
      </c>
      <c r="F15" s="106" t="s">
        <v>318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7</v>
      </c>
      <c r="B16" s="65">
        <v>7</v>
      </c>
      <c r="C16" s="103">
        <v>2321432556</v>
      </c>
      <c r="D16" s="118" t="s">
        <v>234</v>
      </c>
      <c r="E16" s="119" t="s">
        <v>97</v>
      </c>
      <c r="F16" s="106" t="s">
        <v>318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8</v>
      </c>
      <c r="B17" s="65">
        <v>8</v>
      </c>
      <c r="C17" s="103">
        <v>2321118109</v>
      </c>
      <c r="D17" s="118" t="s">
        <v>215</v>
      </c>
      <c r="E17" s="119" t="s">
        <v>98</v>
      </c>
      <c r="F17" s="106" t="s">
        <v>318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9</v>
      </c>
      <c r="B18" s="65">
        <v>9</v>
      </c>
      <c r="C18" s="103">
        <v>2321123200</v>
      </c>
      <c r="D18" s="118" t="s">
        <v>321</v>
      </c>
      <c r="E18" s="119" t="s">
        <v>98</v>
      </c>
      <c r="F18" s="106" t="s">
        <v>318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10</v>
      </c>
      <c r="B19" s="65">
        <v>10</v>
      </c>
      <c r="C19" s="103">
        <v>2321123699</v>
      </c>
      <c r="D19" s="118" t="s">
        <v>279</v>
      </c>
      <c r="E19" s="119" t="s">
        <v>98</v>
      </c>
      <c r="F19" s="106" t="s">
        <v>318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11</v>
      </c>
      <c r="B20" s="65">
        <v>11</v>
      </c>
      <c r="C20" s="103">
        <v>2321124800</v>
      </c>
      <c r="D20" s="118" t="s">
        <v>322</v>
      </c>
      <c r="E20" s="119" t="s">
        <v>98</v>
      </c>
      <c r="F20" s="106" t="s">
        <v>318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12</v>
      </c>
      <c r="B21" s="65">
        <v>12</v>
      </c>
      <c r="C21" s="103">
        <v>1921126429</v>
      </c>
      <c r="D21" s="118" t="s">
        <v>224</v>
      </c>
      <c r="E21" s="119" t="s">
        <v>135</v>
      </c>
      <c r="F21" s="106" t="s">
        <v>318</v>
      </c>
      <c r="G21" s="106" t="s">
        <v>518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13</v>
      </c>
      <c r="B22" s="65">
        <v>13</v>
      </c>
      <c r="C22" s="103">
        <v>2321123370</v>
      </c>
      <c r="D22" s="118" t="s">
        <v>323</v>
      </c>
      <c r="E22" s="119" t="s">
        <v>135</v>
      </c>
      <c r="F22" s="106" t="s">
        <v>318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14</v>
      </c>
      <c r="B23" s="65">
        <v>14</v>
      </c>
      <c r="C23" s="103">
        <v>2320118120</v>
      </c>
      <c r="D23" s="118" t="s">
        <v>287</v>
      </c>
      <c r="E23" s="119" t="s">
        <v>144</v>
      </c>
      <c r="F23" s="106" t="s">
        <v>318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15</v>
      </c>
      <c r="B24" s="65">
        <v>15</v>
      </c>
      <c r="C24" s="103">
        <v>2321122473</v>
      </c>
      <c r="D24" s="118" t="s">
        <v>324</v>
      </c>
      <c r="E24" s="119" t="s">
        <v>105</v>
      </c>
      <c r="F24" s="106" t="s">
        <v>318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16</v>
      </c>
      <c r="B25" s="65">
        <v>16</v>
      </c>
      <c r="C25" s="103">
        <v>2321124963</v>
      </c>
      <c r="D25" s="118" t="s">
        <v>325</v>
      </c>
      <c r="E25" s="119" t="s">
        <v>105</v>
      </c>
      <c r="F25" s="106" t="s">
        <v>318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17</v>
      </c>
      <c r="B26" s="65">
        <v>17</v>
      </c>
      <c r="C26" s="103">
        <v>2321118283</v>
      </c>
      <c r="D26" s="118" t="s">
        <v>326</v>
      </c>
      <c r="E26" s="119" t="s">
        <v>192</v>
      </c>
      <c r="F26" s="106" t="s">
        <v>318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18</v>
      </c>
      <c r="B27" s="65">
        <v>18</v>
      </c>
      <c r="C27" s="103">
        <v>23211210941</v>
      </c>
      <c r="D27" s="118" t="s">
        <v>258</v>
      </c>
      <c r="E27" s="119" t="s">
        <v>90</v>
      </c>
      <c r="F27" s="106" t="s">
        <v>318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19</v>
      </c>
      <c r="B28" s="65">
        <v>19</v>
      </c>
      <c r="C28" s="103">
        <v>2321129658</v>
      </c>
      <c r="D28" s="118" t="s">
        <v>261</v>
      </c>
      <c r="E28" s="119" t="s">
        <v>90</v>
      </c>
      <c r="F28" s="106" t="s">
        <v>318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20</v>
      </c>
      <c r="B29" s="65">
        <v>20</v>
      </c>
      <c r="C29" s="103">
        <v>2320124803</v>
      </c>
      <c r="D29" s="118" t="s">
        <v>239</v>
      </c>
      <c r="E29" s="119" t="s">
        <v>127</v>
      </c>
      <c r="F29" s="106" t="s">
        <v>318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21</v>
      </c>
      <c r="B30" s="65">
        <v>21</v>
      </c>
      <c r="C30" s="103">
        <v>2321257543</v>
      </c>
      <c r="D30" s="118" t="s">
        <v>327</v>
      </c>
      <c r="E30" s="119" t="s">
        <v>107</v>
      </c>
      <c r="F30" s="106" t="s">
        <v>318</v>
      </c>
      <c r="G30" s="106" t="s">
        <v>516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22</v>
      </c>
      <c r="B31" s="65">
        <v>22</v>
      </c>
      <c r="C31" s="103">
        <v>2321118269</v>
      </c>
      <c r="D31" s="118" t="s">
        <v>282</v>
      </c>
      <c r="E31" s="119" t="s">
        <v>92</v>
      </c>
      <c r="F31" s="106" t="s">
        <v>318</v>
      </c>
      <c r="G31" s="106" t="s">
        <v>516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23</v>
      </c>
      <c r="B32" s="65">
        <v>23</v>
      </c>
      <c r="C32" s="103">
        <v>2321117987</v>
      </c>
      <c r="D32" s="118" t="s">
        <v>305</v>
      </c>
      <c r="E32" s="119" t="s">
        <v>80</v>
      </c>
      <c r="F32" s="106" t="s">
        <v>318</v>
      </c>
      <c r="G32" s="106" t="s">
        <v>516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24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25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26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27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65">
        <v>28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69"/>
      <c r="I37" s="70"/>
      <c r="J37" s="70"/>
      <c r="K37" s="70"/>
      <c r="L37" s="181" t="s">
        <v>292</v>
      </c>
      <c r="M37" s="182"/>
      <c r="N37" s="183"/>
      <c r="O37" t="s">
        <v>517</v>
      </c>
    </row>
    <row r="38" spans="1:16" ht="20.100000000000001" customHeight="1">
      <c r="A38">
        <v>0</v>
      </c>
      <c r="B38" s="65">
        <v>29</v>
      </c>
      <c r="C38" s="103" t="s">
        <v>292</v>
      </c>
      <c r="D38" s="118" t="s">
        <v>292</v>
      </c>
      <c r="E38" s="119" t="s">
        <v>292</v>
      </c>
      <c r="F38" s="106" t="s">
        <v>292</v>
      </c>
      <c r="G38" s="106" t="s">
        <v>292</v>
      </c>
      <c r="H38" s="69"/>
      <c r="I38" s="70"/>
      <c r="J38" s="70"/>
      <c r="K38" s="70"/>
      <c r="L38" s="181" t="s">
        <v>292</v>
      </c>
      <c r="M38" s="182"/>
      <c r="N38" s="183"/>
      <c r="O38" t="s">
        <v>517</v>
      </c>
    </row>
    <row r="39" spans="1:16" ht="20.100000000000001" customHeight="1">
      <c r="A39">
        <v>0</v>
      </c>
      <c r="B39" s="72">
        <v>30</v>
      </c>
      <c r="C39" s="103" t="s">
        <v>292</v>
      </c>
      <c r="D39" s="118" t="s">
        <v>292</v>
      </c>
      <c r="E39" s="119" t="s">
        <v>292</v>
      </c>
      <c r="F39" s="106" t="s">
        <v>292</v>
      </c>
      <c r="G39" s="106" t="s">
        <v>292</v>
      </c>
      <c r="H39" s="73"/>
      <c r="I39" s="74"/>
      <c r="J39" s="74"/>
      <c r="K39" s="74"/>
      <c r="L39" s="181" t="s">
        <v>292</v>
      </c>
      <c r="M39" s="182"/>
      <c r="N39" s="183"/>
      <c r="O39" t="s">
        <v>517</v>
      </c>
    </row>
    <row r="40" spans="1:16" ht="23.25" customHeight="1">
      <c r="A40">
        <v>0</v>
      </c>
      <c r="B40" s="75" t="s">
        <v>74</v>
      </c>
      <c r="C40" s="104"/>
      <c r="D40" s="120"/>
      <c r="E40" s="121"/>
      <c r="F40" s="107"/>
      <c r="G40" s="107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498</v>
      </c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5"/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5"/>
      <c r="D43" s="122"/>
      <c r="E43" s="123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9" t="s">
        <v>317</v>
      </c>
      <c r="D44" s="122"/>
      <c r="E44" s="123"/>
      <c r="F44" s="108"/>
      <c r="G44" s="108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5"/>
      <c r="D45" s="122"/>
      <c r="E45" s="123"/>
      <c r="F45" s="108"/>
      <c r="G45" s="108"/>
      <c r="H45" s="112" t="s">
        <v>50</v>
      </c>
      <c r="I45" s="113">
        <v>15</v>
      </c>
      <c r="J45" s="88"/>
      <c r="K45" s="88"/>
      <c r="L45" s="110" t="s">
        <v>50</v>
      </c>
      <c r="M45" s="111" t="e">
        <v>#NAME?</v>
      </c>
      <c r="N45" s="111"/>
      <c r="O45" s="101"/>
      <c r="P45" s="101"/>
    </row>
    <row r="46" spans="1:16" ht="12.75" customHeight="1">
      <c r="A46" s="101">
        <v>0</v>
      </c>
      <c r="D46" s="117"/>
      <c r="E46" s="117"/>
      <c r="L46" s="102" t="s">
        <v>52</v>
      </c>
      <c r="M46" t="e">
        <v>#NAME?</v>
      </c>
    </row>
    <row r="47" spans="1:16">
      <c r="D47" s="117"/>
      <c r="E47" s="117"/>
    </row>
    <row r="48" spans="1:16" s="56" customFormat="1">
      <c r="C48" s="194" t="s">
        <v>60</v>
      </c>
      <c r="D48" s="194"/>
      <c r="E48" s="115"/>
      <c r="F48" s="178" t="s">
        <v>316</v>
      </c>
      <c r="G48" s="178"/>
      <c r="H48" s="178"/>
      <c r="I48" s="178"/>
      <c r="J48" s="178"/>
      <c r="K48" s="178"/>
      <c r="L48" s="58" t="s">
        <v>499</v>
      </c>
    </row>
    <row r="49" spans="1:15" s="56" customFormat="1">
      <c r="C49" s="194" t="s">
        <v>62</v>
      </c>
      <c r="D49" s="194"/>
      <c r="E49" s="116" t="s">
        <v>495</v>
      </c>
      <c r="F49" s="195" t="s">
        <v>513</v>
      </c>
      <c r="G49" s="195"/>
      <c r="H49" s="195"/>
      <c r="I49" s="195"/>
      <c r="J49" s="195"/>
      <c r="K49" s="195"/>
      <c r="L49" s="60" t="s">
        <v>63</v>
      </c>
      <c r="M49" s="61" t="s">
        <v>64</v>
      </c>
      <c r="N49" s="61">
        <v>1</v>
      </c>
    </row>
    <row r="50" spans="1:15" s="62" customFormat="1" ht="18.75" customHeight="1">
      <c r="C50" s="63" t="s">
        <v>56</v>
      </c>
      <c r="D50" s="179" t="s">
        <v>514</v>
      </c>
      <c r="E50" s="179"/>
      <c r="F50" s="179"/>
      <c r="G50" s="179"/>
      <c r="H50" s="179"/>
      <c r="I50" s="179"/>
      <c r="J50" s="179"/>
      <c r="K50" s="179"/>
      <c r="L50" s="60" t="s">
        <v>65</v>
      </c>
      <c r="M50" s="60" t="s">
        <v>64</v>
      </c>
      <c r="N50" s="60">
        <v>1</v>
      </c>
    </row>
    <row r="51" spans="1:15" s="62" customFormat="1" ht="18.75" customHeight="1">
      <c r="B51" s="180" t="s">
        <v>519</v>
      </c>
      <c r="C51" s="180"/>
      <c r="D51" s="180"/>
      <c r="E51" s="180"/>
      <c r="F51" s="180"/>
      <c r="G51" s="180"/>
      <c r="H51" s="180"/>
      <c r="I51" s="180"/>
      <c r="J51" s="180"/>
      <c r="K51" s="180"/>
      <c r="L51" s="60" t="s">
        <v>66</v>
      </c>
      <c r="M51" s="60" t="s">
        <v>64</v>
      </c>
      <c r="N51" s="60">
        <v>1</v>
      </c>
    </row>
    <row r="52" spans="1:15" ht="9" customHeight="1">
      <c r="D52" s="117"/>
      <c r="E52" s="117"/>
    </row>
    <row r="53" spans="1:15" ht="15" customHeight="1">
      <c r="B53" s="174" t="s">
        <v>4</v>
      </c>
      <c r="C53" s="175" t="s">
        <v>67</v>
      </c>
      <c r="D53" s="176" t="s">
        <v>9</v>
      </c>
      <c r="E53" s="177" t="s">
        <v>10</v>
      </c>
      <c r="F53" s="175" t="s">
        <v>78</v>
      </c>
      <c r="G53" s="175" t="s">
        <v>79</v>
      </c>
      <c r="H53" s="175" t="s">
        <v>69</v>
      </c>
      <c r="I53" s="175" t="s">
        <v>70</v>
      </c>
      <c r="J53" s="184" t="s">
        <v>59</v>
      </c>
      <c r="K53" s="184"/>
      <c r="L53" s="185" t="s">
        <v>71</v>
      </c>
      <c r="M53" s="186"/>
      <c r="N53" s="187"/>
    </row>
    <row r="54" spans="1:15" ht="27" customHeight="1">
      <c r="B54" s="174"/>
      <c r="C54" s="174"/>
      <c r="D54" s="176"/>
      <c r="E54" s="177"/>
      <c r="F54" s="174"/>
      <c r="G54" s="174"/>
      <c r="H54" s="174"/>
      <c r="I54" s="174"/>
      <c r="J54" s="64" t="s">
        <v>72</v>
      </c>
      <c r="K54" s="64" t="s">
        <v>73</v>
      </c>
      <c r="L54" s="188"/>
      <c r="M54" s="189"/>
      <c r="N54" s="190"/>
    </row>
    <row r="55" spans="1:15" ht="20.100000000000001" customHeight="1">
      <c r="A55">
        <v>24</v>
      </c>
      <c r="B55" s="65">
        <v>1</v>
      </c>
      <c r="C55" s="103">
        <v>2321124730</v>
      </c>
      <c r="D55" s="118" t="s">
        <v>328</v>
      </c>
      <c r="E55" s="119" t="s">
        <v>109</v>
      </c>
      <c r="F55" s="106" t="s">
        <v>318</v>
      </c>
      <c r="G55" s="106" t="s">
        <v>516</v>
      </c>
      <c r="H55" s="69"/>
      <c r="I55" s="70"/>
      <c r="J55" s="70"/>
      <c r="K55" s="70"/>
      <c r="L55" s="191" t="s">
        <v>292</v>
      </c>
      <c r="M55" s="192"/>
      <c r="N55" s="193"/>
      <c r="O55" t="s">
        <v>517</v>
      </c>
    </row>
    <row r="56" spans="1:15" ht="20.100000000000001" customHeight="1">
      <c r="A56">
        <v>25</v>
      </c>
      <c r="B56" s="65">
        <v>2</v>
      </c>
      <c r="C56" s="103">
        <v>2321122974</v>
      </c>
      <c r="D56" s="118" t="s">
        <v>329</v>
      </c>
      <c r="E56" s="119" t="s">
        <v>193</v>
      </c>
      <c r="F56" s="106" t="s">
        <v>318</v>
      </c>
      <c r="G56" s="106" t="s">
        <v>516</v>
      </c>
      <c r="H56" s="69"/>
      <c r="I56" s="70"/>
      <c r="J56" s="70"/>
      <c r="K56" s="70"/>
      <c r="L56" s="181" t="s">
        <v>292</v>
      </c>
      <c r="M56" s="182"/>
      <c r="N56" s="183"/>
      <c r="O56" t="s">
        <v>517</v>
      </c>
    </row>
    <row r="57" spans="1:15" ht="20.100000000000001" customHeight="1">
      <c r="A57">
        <v>26</v>
      </c>
      <c r="B57" s="65">
        <v>3</v>
      </c>
      <c r="C57" s="103">
        <v>23211212363</v>
      </c>
      <c r="D57" s="118" t="s">
        <v>230</v>
      </c>
      <c r="E57" s="119" t="s">
        <v>110</v>
      </c>
      <c r="F57" s="106" t="s">
        <v>318</v>
      </c>
      <c r="G57" s="106" t="s">
        <v>516</v>
      </c>
      <c r="H57" s="69"/>
      <c r="I57" s="70"/>
      <c r="J57" s="70"/>
      <c r="K57" s="70"/>
      <c r="L57" s="181" t="s">
        <v>292</v>
      </c>
      <c r="M57" s="182"/>
      <c r="N57" s="183"/>
      <c r="O57" t="s">
        <v>517</v>
      </c>
    </row>
    <row r="58" spans="1:15" ht="20.100000000000001" customHeight="1">
      <c r="A58">
        <v>27</v>
      </c>
      <c r="B58" s="65">
        <v>4</v>
      </c>
      <c r="C58" s="103">
        <v>2321124667</v>
      </c>
      <c r="D58" s="118" t="s">
        <v>330</v>
      </c>
      <c r="E58" s="119" t="s">
        <v>110</v>
      </c>
      <c r="F58" s="106" t="s">
        <v>318</v>
      </c>
      <c r="G58" s="106" t="s">
        <v>516</v>
      </c>
      <c r="H58" s="69"/>
      <c r="I58" s="70"/>
      <c r="J58" s="70"/>
      <c r="K58" s="70"/>
      <c r="L58" s="181" t="s">
        <v>292</v>
      </c>
      <c r="M58" s="182"/>
      <c r="N58" s="183"/>
      <c r="O58" t="s">
        <v>517</v>
      </c>
    </row>
    <row r="59" spans="1:15" ht="20.100000000000001" customHeight="1">
      <c r="A59">
        <v>28</v>
      </c>
      <c r="B59" s="65">
        <v>5</v>
      </c>
      <c r="C59" s="103">
        <v>2321124141</v>
      </c>
      <c r="D59" s="118" t="s">
        <v>227</v>
      </c>
      <c r="E59" s="119" t="s">
        <v>137</v>
      </c>
      <c r="F59" s="106" t="s">
        <v>318</v>
      </c>
      <c r="G59" s="106" t="s">
        <v>516</v>
      </c>
      <c r="H59" s="69"/>
      <c r="I59" s="70"/>
      <c r="J59" s="70"/>
      <c r="K59" s="70"/>
      <c r="L59" s="181" t="s">
        <v>292</v>
      </c>
      <c r="M59" s="182"/>
      <c r="N59" s="183"/>
      <c r="O59" t="s">
        <v>517</v>
      </c>
    </row>
    <row r="60" spans="1:15" ht="20.100000000000001" customHeight="1">
      <c r="A60">
        <v>29</v>
      </c>
      <c r="B60" s="65">
        <v>6</v>
      </c>
      <c r="C60" s="103">
        <v>2321223945</v>
      </c>
      <c r="D60" s="118" t="s">
        <v>331</v>
      </c>
      <c r="E60" s="119" t="s">
        <v>137</v>
      </c>
      <c r="F60" s="106" t="s">
        <v>318</v>
      </c>
      <c r="G60" s="106" t="s">
        <v>516</v>
      </c>
      <c r="H60" s="69"/>
      <c r="I60" s="70"/>
      <c r="J60" s="70"/>
      <c r="K60" s="70"/>
      <c r="L60" s="181" t="s">
        <v>292</v>
      </c>
      <c r="M60" s="182"/>
      <c r="N60" s="183"/>
      <c r="O60" t="s">
        <v>517</v>
      </c>
    </row>
    <row r="61" spans="1:15" ht="20.100000000000001" customHeight="1">
      <c r="A61">
        <v>30</v>
      </c>
      <c r="B61" s="65">
        <v>7</v>
      </c>
      <c r="C61" s="103">
        <v>2321121620</v>
      </c>
      <c r="D61" s="118" t="s">
        <v>332</v>
      </c>
      <c r="E61" s="119" t="s">
        <v>115</v>
      </c>
      <c r="F61" s="106" t="s">
        <v>318</v>
      </c>
      <c r="G61" s="106" t="s">
        <v>516</v>
      </c>
      <c r="H61" s="69"/>
      <c r="I61" s="70"/>
      <c r="J61" s="70"/>
      <c r="K61" s="70"/>
      <c r="L61" s="181" t="s">
        <v>292</v>
      </c>
      <c r="M61" s="182"/>
      <c r="N61" s="183"/>
      <c r="O61" t="s">
        <v>517</v>
      </c>
    </row>
    <row r="62" spans="1:15" ht="20.100000000000001" customHeight="1">
      <c r="A62">
        <v>31</v>
      </c>
      <c r="B62" s="65">
        <v>8</v>
      </c>
      <c r="C62" s="103">
        <v>2321120809</v>
      </c>
      <c r="D62" s="118" t="s">
        <v>185</v>
      </c>
      <c r="E62" s="119" t="s">
        <v>179</v>
      </c>
      <c r="F62" s="106" t="s">
        <v>318</v>
      </c>
      <c r="G62" s="106" t="s">
        <v>516</v>
      </c>
      <c r="H62" s="69"/>
      <c r="I62" s="70"/>
      <c r="J62" s="70"/>
      <c r="K62" s="70"/>
      <c r="L62" s="181" t="s">
        <v>292</v>
      </c>
      <c r="M62" s="182"/>
      <c r="N62" s="183"/>
      <c r="O62" t="s">
        <v>517</v>
      </c>
    </row>
    <row r="63" spans="1:15" ht="20.100000000000001" customHeight="1">
      <c r="A63">
        <v>32</v>
      </c>
      <c r="B63" s="65">
        <v>9</v>
      </c>
      <c r="C63" s="103">
        <v>2321124144</v>
      </c>
      <c r="D63" s="118" t="s">
        <v>333</v>
      </c>
      <c r="E63" s="119" t="s">
        <v>181</v>
      </c>
      <c r="F63" s="106" t="s">
        <v>318</v>
      </c>
      <c r="G63" s="106" t="s">
        <v>516</v>
      </c>
      <c r="H63" s="69"/>
      <c r="I63" s="70"/>
      <c r="J63" s="70"/>
      <c r="K63" s="70"/>
      <c r="L63" s="181" t="s">
        <v>292</v>
      </c>
      <c r="M63" s="182"/>
      <c r="N63" s="183"/>
      <c r="O63" t="s">
        <v>517</v>
      </c>
    </row>
    <row r="64" spans="1:15" ht="20.100000000000001" customHeight="1">
      <c r="A64">
        <v>33</v>
      </c>
      <c r="B64" s="65">
        <v>10</v>
      </c>
      <c r="C64" s="103">
        <v>2321118138</v>
      </c>
      <c r="D64" s="118" t="s">
        <v>334</v>
      </c>
      <c r="E64" s="119" t="s">
        <v>129</v>
      </c>
      <c r="F64" s="106" t="s">
        <v>318</v>
      </c>
      <c r="G64" s="106" t="s">
        <v>516</v>
      </c>
      <c r="H64" s="69"/>
      <c r="I64" s="70"/>
      <c r="J64" s="70"/>
      <c r="K64" s="70"/>
      <c r="L64" s="181" t="s">
        <v>292</v>
      </c>
      <c r="M64" s="182"/>
      <c r="N64" s="183"/>
      <c r="O64" t="s">
        <v>517</v>
      </c>
    </row>
    <row r="65" spans="1:15" ht="20.100000000000001" customHeight="1">
      <c r="A65">
        <v>34</v>
      </c>
      <c r="B65" s="65">
        <v>11</v>
      </c>
      <c r="C65" s="103">
        <v>2321118226</v>
      </c>
      <c r="D65" s="118" t="s">
        <v>335</v>
      </c>
      <c r="E65" s="119" t="s">
        <v>129</v>
      </c>
      <c r="F65" s="106" t="s">
        <v>318</v>
      </c>
      <c r="G65" s="106" t="s">
        <v>516</v>
      </c>
      <c r="H65" s="69"/>
      <c r="I65" s="70"/>
      <c r="J65" s="70"/>
      <c r="K65" s="70"/>
      <c r="L65" s="181" t="s">
        <v>292</v>
      </c>
      <c r="M65" s="182"/>
      <c r="N65" s="183"/>
      <c r="O65" t="s">
        <v>517</v>
      </c>
    </row>
    <row r="66" spans="1:15" ht="20.100000000000001" customHeight="1">
      <c r="A66">
        <v>35</v>
      </c>
      <c r="B66" s="65">
        <v>12</v>
      </c>
      <c r="C66" s="103">
        <v>2321432558</v>
      </c>
      <c r="D66" s="118" t="s">
        <v>230</v>
      </c>
      <c r="E66" s="119" t="s">
        <v>129</v>
      </c>
      <c r="F66" s="106" t="s">
        <v>318</v>
      </c>
      <c r="G66" s="106" t="s">
        <v>516</v>
      </c>
      <c r="H66" s="69"/>
      <c r="I66" s="70"/>
      <c r="J66" s="70"/>
      <c r="K66" s="70"/>
      <c r="L66" s="181" t="s">
        <v>292</v>
      </c>
      <c r="M66" s="182"/>
      <c r="N66" s="183"/>
      <c r="O66" t="s">
        <v>517</v>
      </c>
    </row>
    <row r="67" spans="1:15" ht="20.100000000000001" customHeight="1">
      <c r="A67">
        <v>36</v>
      </c>
      <c r="B67" s="65">
        <v>13</v>
      </c>
      <c r="C67" s="103">
        <v>2321123785</v>
      </c>
      <c r="D67" s="118" t="s">
        <v>336</v>
      </c>
      <c r="E67" s="119" t="s">
        <v>153</v>
      </c>
      <c r="F67" s="106" t="s">
        <v>318</v>
      </c>
      <c r="G67" s="106" t="s">
        <v>516</v>
      </c>
      <c r="H67" s="69"/>
      <c r="I67" s="70"/>
      <c r="J67" s="70"/>
      <c r="K67" s="70"/>
      <c r="L67" s="181" t="s">
        <v>292</v>
      </c>
      <c r="M67" s="182"/>
      <c r="N67" s="183"/>
      <c r="O67" t="s">
        <v>517</v>
      </c>
    </row>
    <row r="68" spans="1:15" ht="20.100000000000001" customHeight="1">
      <c r="A68">
        <v>37</v>
      </c>
      <c r="B68" s="65">
        <v>14</v>
      </c>
      <c r="C68" s="103">
        <v>2321118026</v>
      </c>
      <c r="D68" s="118" t="s">
        <v>337</v>
      </c>
      <c r="E68" s="119" t="s">
        <v>116</v>
      </c>
      <c r="F68" s="106" t="s">
        <v>318</v>
      </c>
      <c r="G68" s="106" t="s">
        <v>516</v>
      </c>
      <c r="H68" s="69"/>
      <c r="I68" s="70"/>
      <c r="J68" s="70"/>
      <c r="K68" s="70"/>
      <c r="L68" s="181" t="s">
        <v>292</v>
      </c>
      <c r="M68" s="182"/>
      <c r="N68" s="183"/>
      <c r="O68" t="s">
        <v>517</v>
      </c>
    </row>
    <row r="69" spans="1:15" ht="20.100000000000001" customHeight="1">
      <c r="A69">
        <v>38</v>
      </c>
      <c r="B69" s="65">
        <v>15</v>
      </c>
      <c r="C69" s="103">
        <v>2321125474</v>
      </c>
      <c r="D69" s="118" t="s">
        <v>338</v>
      </c>
      <c r="E69" s="119" t="s">
        <v>194</v>
      </c>
      <c r="F69" s="106" t="s">
        <v>318</v>
      </c>
      <c r="G69" s="106" t="s">
        <v>516</v>
      </c>
      <c r="H69" s="69"/>
      <c r="I69" s="70"/>
      <c r="J69" s="70"/>
      <c r="K69" s="70"/>
      <c r="L69" s="181" t="s">
        <v>292</v>
      </c>
      <c r="M69" s="182"/>
      <c r="N69" s="183"/>
      <c r="O69" t="s">
        <v>517</v>
      </c>
    </row>
    <row r="70" spans="1:15" ht="20.100000000000001" customHeight="1">
      <c r="A70">
        <v>39</v>
      </c>
      <c r="B70" s="65">
        <v>16</v>
      </c>
      <c r="C70" s="103">
        <v>2321121321</v>
      </c>
      <c r="D70" s="118" t="s">
        <v>339</v>
      </c>
      <c r="E70" s="119" t="s">
        <v>121</v>
      </c>
      <c r="F70" s="106" t="s">
        <v>318</v>
      </c>
      <c r="G70" s="106" t="s">
        <v>516</v>
      </c>
      <c r="H70" s="69"/>
      <c r="I70" s="70"/>
      <c r="J70" s="70"/>
      <c r="K70" s="70"/>
      <c r="L70" s="181" t="s">
        <v>292</v>
      </c>
      <c r="M70" s="182"/>
      <c r="N70" s="183"/>
      <c r="O70" t="s">
        <v>517</v>
      </c>
    </row>
    <row r="71" spans="1:15" ht="20.100000000000001" customHeight="1">
      <c r="A71">
        <v>40</v>
      </c>
      <c r="B71" s="65">
        <v>17</v>
      </c>
      <c r="C71" s="103">
        <v>2321123389</v>
      </c>
      <c r="D71" s="118" t="s">
        <v>228</v>
      </c>
      <c r="E71" s="119" t="s">
        <v>121</v>
      </c>
      <c r="F71" s="106" t="s">
        <v>318</v>
      </c>
      <c r="G71" s="106" t="s">
        <v>516</v>
      </c>
      <c r="H71" s="69"/>
      <c r="I71" s="70"/>
      <c r="J71" s="70"/>
      <c r="K71" s="70"/>
      <c r="L71" s="181" t="s">
        <v>292</v>
      </c>
      <c r="M71" s="182"/>
      <c r="N71" s="183"/>
      <c r="O71" t="s">
        <v>517</v>
      </c>
    </row>
    <row r="72" spans="1:15" ht="20.100000000000001" customHeight="1">
      <c r="A72">
        <v>41</v>
      </c>
      <c r="B72" s="65">
        <v>18</v>
      </c>
      <c r="C72" s="103">
        <v>2321121715</v>
      </c>
      <c r="D72" s="118" t="s">
        <v>300</v>
      </c>
      <c r="E72" s="119" t="s">
        <v>81</v>
      </c>
      <c r="F72" s="106" t="s">
        <v>340</v>
      </c>
      <c r="G72" s="106" t="s">
        <v>516</v>
      </c>
      <c r="H72" s="69"/>
      <c r="I72" s="70"/>
      <c r="J72" s="70"/>
      <c r="K72" s="70"/>
      <c r="L72" s="181" t="s">
        <v>292</v>
      </c>
      <c r="M72" s="182"/>
      <c r="N72" s="183"/>
      <c r="O72" t="s">
        <v>517</v>
      </c>
    </row>
    <row r="73" spans="1:15" ht="20.100000000000001" customHeight="1">
      <c r="A73">
        <v>42</v>
      </c>
      <c r="B73" s="65">
        <v>19</v>
      </c>
      <c r="C73" s="103">
        <v>2321121394</v>
      </c>
      <c r="D73" s="118" t="s">
        <v>230</v>
      </c>
      <c r="E73" s="119" t="s">
        <v>130</v>
      </c>
      <c r="F73" s="106" t="s">
        <v>340</v>
      </c>
      <c r="G73" s="106" t="s">
        <v>516</v>
      </c>
      <c r="H73" s="69"/>
      <c r="I73" s="70"/>
      <c r="J73" s="70"/>
      <c r="K73" s="70"/>
      <c r="L73" s="181" t="s">
        <v>292</v>
      </c>
      <c r="M73" s="182"/>
      <c r="N73" s="183"/>
      <c r="O73" t="s">
        <v>517</v>
      </c>
    </row>
    <row r="74" spans="1:15" ht="20.100000000000001" customHeight="1">
      <c r="A74">
        <v>43</v>
      </c>
      <c r="B74" s="65">
        <v>20</v>
      </c>
      <c r="C74" s="103">
        <v>2321124128</v>
      </c>
      <c r="D74" s="118" t="s">
        <v>269</v>
      </c>
      <c r="E74" s="119" t="s">
        <v>130</v>
      </c>
      <c r="F74" s="106" t="s">
        <v>340</v>
      </c>
      <c r="G74" s="106" t="s">
        <v>516</v>
      </c>
      <c r="H74" s="69"/>
      <c r="I74" s="70"/>
      <c r="J74" s="70"/>
      <c r="K74" s="70"/>
      <c r="L74" s="181" t="s">
        <v>292</v>
      </c>
      <c r="M74" s="182"/>
      <c r="N74" s="183"/>
      <c r="O74" t="s">
        <v>517</v>
      </c>
    </row>
    <row r="75" spans="1:15" ht="20.100000000000001" customHeight="1">
      <c r="A75">
        <v>44</v>
      </c>
      <c r="B75" s="65">
        <v>21</v>
      </c>
      <c r="C75" s="103">
        <v>2321118038</v>
      </c>
      <c r="D75" s="118" t="s">
        <v>341</v>
      </c>
      <c r="E75" s="119" t="s">
        <v>86</v>
      </c>
      <c r="F75" s="106" t="s">
        <v>340</v>
      </c>
      <c r="G75" s="106" t="s">
        <v>516</v>
      </c>
      <c r="H75" s="69"/>
      <c r="I75" s="70"/>
      <c r="J75" s="70"/>
      <c r="K75" s="70"/>
      <c r="L75" s="181" t="s">
        <v>292</v>
      </c>
      <c r="M75" s="182"/>
      <c r="N75" s="183"/>
      <c r="O75" t="s">
        <v>517</v>
      </c>
    </row>
    <row r="76" spans="1:15" ht="20.100000000000001" customHeight="1">
      <c r="A76">
        <v>45</v>
      </c>
      <c r="B76" s="65">
        <v>22</v>
      </c>
      <c r="C76" s="103">
        <v>23201211807</v>
      </c>
      <c r="D76" s="118" t="s">
        <v>342</v>
      </c>
      <c r="E76" s="119" t="s">
        <v>131</v>
      </c>
      <c r="F76" s="106" t="s">
        <v>340</v>
      </c>
      <c r="G76" s="106" t="s">
        <v>516</v>
      </c>
      <c r="H76" s="69"/>
      <c r="I76" s="70"/>
      <c r="J76" s="70"/>
      <c r="K76" s="70"/>
      <c r="L76" s="181" t="s">
        <v>292</v>
      </c>
      <c r="M76" s="182"/>
      <c r="N76" s="183"/>
      <c r="O76" t="s">
        <v>517</v>
      </c>
    </row>
    <row r="77" spans="1:15" ht="20.100000000000001" customHeight="1">
      <c r="A77">
        <v>46</v>
      </c>
      <c r="B77" s="65">
        <v>23</v>
      </c>
      <c r="C77" s="103">
        <v>23211210356</v>
      </c>
      <c r="D77" s="118" t="s">
        <v>343</v>
      </c>
      <c r="E77" s="119" t="s">
        <v>138</v>
      </c>
      <c r="F77" s="106" t="s">
        <v>340</v>
      </c>
      <c r="G77" s="106" t="s">
        <v>516</v>
      </c>
      <c r="H77" s="69"/>
      <c r="I77" s="70"/>
      <c r="J77" s="70"/>
      <c r="K77" s="70"/>
      <c r="L77" s="181" t="s">
        <v>292</v>
      </c>
      <c r="M77" s="182"/>
      <c r="N77" s="183"/>
      <c r="O77" t="s">
        <v>517</v>
      </c>
    </row>
    <row r="78" spans="1:15" ht="20.100000000000001" customHeight="1">
      <c r="A78">
        <v>0</v>
      </c>
      <c r="B78" s="65">
        <v>24</v>
      </c>
      <c r="C78" s="103" t="s">
        <v>292</v>
      </c>
      <c r="D78" s="118" t="s">
        <v>292</v>
      </c>
      <c r="E78" s="119" t="s">
        <v>292</v>
      </c>
      <c r="F78" s="106" t="s">
        <v>292</v>
      </c>
      <c r="G78" s="106" t="s">
        <v>292</v>
      </c>
      <c r="H78" s="69"/>
      <c r="I78" s="70"/>
      <c r="J78" s="70"/>
      <c r="K78" s="70"/>
      <c r="L78" s="181" t="s">
        <v>292</v>
      </c>
      <c r="M78" s="182"/>
      <c r="N78" s="183"/>
      <c r="O78" t="s">
        <v>517</v>
      </c>
    </row>
    <row r="79" spans="1:15" ht="20.100000000000001" customHeight="1">
      <c r="A79">
        <v>0</v>
      </c>
      <c r="B79" s="65">
        <v>25</v>
      </c>
      <c r="C79" s="103" t="s">
        <v>292</v>
      </c>
      <c r="D79" s="118" t="s">
        <v>292</v>
      </c>
      <c r="E79" s="119" t="s">
        <v>292</v>
      </c>
      <c r="F79" s="106" t="s">
        <v>292</v>
      </c>
      <c r="G79" s="106" t="s">
        <v>292</v>
      </c>
      <c r="H79" s="69"/>
      <c r="I79" s="70"/>
      <c r="J79" s="70"/>
      <c r="K79" s="70"/>
      <c r="L79" s="181" t="s">
        <v>292</v>
      </c>
      <c r="M79" s="182"/>
      <c r="N79" s="183"/>
      <c r="O79" t="s">
        <v>517</v>
      </c>
    </row>
    <row r="80" spans="1:15" ht="20.100000000000001" customHeight="1">
      <c r="A80">
        <v>0</v>
      </c>
      <c r="B80" s="65">
        <v>26</v>
      </c>
      <c r="C80" s="103" t="s">
        <v>292</v>
      </c>
      <c r="D80" s="118" t="s">
        <v>292</v>
      </c>
      <c r="E80" s="119" t="s">
        <v>292</v>
      </c>
      <c r="F80" s="106" t="s">
        <v>292</v>
      </c>
      <c r="G80" s="106" t="s">
        <v>292</v>
      </c>
      <c r="H80" s="69"/>
      <c r="I80" s="70"/>
      <c r="J80" s="70"/>
      <c r="K80" s="70"/>
      <c r="L80" s="181" t="s">
        <v>292</v>
      </c>
      <c r="M80" s="182"/>
      <c r="N80" s="183"/>
      <c r="O80" t="s">
        <v>517</v>
      </c>
    </row>
    <row r="81" spans="1:16" ht="20.100000000000001" customHeight="1">
      <c r="A81">
        <v>0</v>
      </c>
      <c r="B81" s="65">
        <v>27</v>
      </c>
      <c r="C81" s="103" t="s">
        <v>292</v>
      </c>
      <c r="D81" s="118" t="s">
        <v>292</v>
      </c>
      <c r="E81" s="119" t="s">
        <v>292</v>
      </c>
      <c r="F81" s="106" t="s">
        <v>292</v>
      </c>
      <c r="G81" s="106" t="s">
        <v>292</v>
      </c>
      <c r="H81" s="69"/>
      <c r="I81" s="70"/>
      <c r="J81" s="70"/>
      <c r="K81" s="70"/>
      <c r="L81" s="181" t="s">
        <v>292</v>
      </c>
      <c r="M81" s="182"/>
      <c r="N81" s="183"/>
      <c r="O81" t="s">
        <v>517</v>
      </c>
    </row>
    <row r="82" spans="1:16" ht="20.100000000000001" customHeight="1">
      <c r="A82">
        <v>0</v>
      </c>
      <c r="B82" s="65">
        <v>28</v>
      </c>
      <c r="C82" s="103" t="s">
        <v>292</v>
      </c>
      <c r="D82" s="118" t="s">
        <v>292</v>
      </c>
      <c r="E82" s="119" t="s">
        <v>292</v>
      </c>
      <c r="F82" s="106" t="s">
        <v>292</v>
      </c>
      <c r="G82" s="106" t="s">
        <v>292</v>
      </c>
      <c r="H82" s="69"/>
      <c r="I82" s="70"/>
      <c r="J82" s="70"/>
      <c r="K82" s="70"/>
      <c r="L82" s="181" t="s">
        <v>292</v>
      </c>
      <c r="M82" s="182"/>
      <c r="N82" s="183"/>
      <c r="O82" t="s">
        <v>517</v>
      </c>
    </row>
    <row r="83" spans="1:16" ht="20.100000000000001" customHeight="1">
      <c r="A83">
        <v>0</v>
      </c>
      <c r="B83" s="65">
        <v>29</v>
      </c>
      <c r="C83" s="103" t="s">
        <v>292</v>
      </c>
      <c r="D83" s="118" t="s">
        <v>292</v>
      </c>
      <c r="E83" s="119" t="s">
        <v>292</v>
      </c>
      <c r="F83" s="106" t="s">
        <v>292</v>
      </c>
      <c r="G83" s="106" t="s">
        <v>292</v>
      </c>
      <c r="H83" s="69"/>
      <c r="I83" s="70"/>
      <c r="J83" s="70"/>
      <c r="K83" s="70"/>
      <c r="L83" s="181" t="s">
        <v>292</v>
      </c>
      <c r="M83" s="182"/>
      <c r="N83" s="183"/>
      <c r="O83" t="s">
        <v>517</v>
      </c>
    </row>
    <row r="84" spans="1:16" ht="20.100000000000001" customHeight="1">
      <c r="A84">
        <v>0</v>
      </c>
      <c r="B84" s="72">
        <v>30</v>
      </c>
      <c r="C84" s="103" t="s">
        <v>292</v>
      </c>
      <c r="D84" s="118" t="s">
        <v>292</v>
      </c>
      <c r="E84" s="119" t="s">
        <v>292</v>
      </c>
      <c r="F84" s="106" t="s">
        <v>292</v>
      </c>
      <c r="G84" s="106" t="s">
        <v>292</v>
      </c>
      <c r="H84" s="73"/>
      <c r="I84" s="74"/>
      <c r="J84" s="74"/>
      <c r="K84" s="74"/>
      <c r="L84" s="181" t="s">
        <v>292</v>
      </c>
      <c r="M84" s="182"/>
      <c r="N84" s="183"/>
      <c r="O84" t="s">
        <v>517</v>
      </c>
    </row>
    <row r="85" spans="1:16" ht="23.25" customHeight="1">
      <c r="A85">
        <v>0</v>
      </c>
      <c r="B85" s="75" t="s">
        <v>74</v>
      </c>
      <c r="C85" s="104"/>
      <c r="D85" s="120"/>
      <c r="E85" s="121"/>
      <c r="F85" s="107"/>
      <c r="G85" s="107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498</v>
      </c>
      <c r="C86" s="105"/>
      <c r="D86" s="122"/>
      <c r="E86" s="123"/>
      <c r="F86" s="108"/>
      <c r="G86" s="108"/>
      <c r="H86" s="87"/>
      <c r="I86" s="88"/>
      <c r="J86" s="88"/>
      <c r="K86" s="88"/>
      <c r="L86" s="89"/>
      <c r="M86" s="89"/>
      <c r="N86" s="89"/>
    </row>
    <row r="87" spans="1:16" ht="20.100000000000001" customHeight="1">
      <c r="A87">
        <v>0</v>
      </c>
      <c r="B87" s="90"/>
      <c r="C87" s="105"/>
      <c r="D87" s="122"/>
      <c r="E87" s="123"/>
      <c r="F87" s="108"/>
      <c r="G87" s="108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5"/>
      <c r="D88" s="122"/>
      <c r="E88" s="123"/>
      <c r="F88" s="108"/>
      <c r="G88" s="108"/>
      <c r="H88" s="87"/>
      <c r="I88" s="88"/>
      <c r="J88" s="88"/>
      <c r="K88" s="88"/>
      <c r="L88" s="89"/>
      <c r="M88" s="89"/>
      <c r="N88" s="89"/>
    </row>
    <row r="89" spans="1:16" ht="20.100000000000001" customHeight="1">
      <c r="A89" s="100">
        <v>0</v>
      </c>
      <c r="C89" s="109" t="s">
        <v>317</v>
      </c>
      <c r="D89" s="122"/>
      <c r="E89" s="123"/>
      <c r="F89" s="108"/>
      <c r="G89" s="108"/>
      <c r="H89" s="87"/>
      <c r="I89" s="88"/>
      <c r="J89" s="88"/>
      <c r="K89" s="88"/>
      <c r="L89" s="89"/>
      <c r="M89" s="89"/>
      <c r="N89" s="89"/>
    </row>
    <row r="90" spans="1:16" ht="13.5" customHeight="1">
      <c r="A90" s="100">
        <v>0</v>
      </c>
      <c r="B90" s="91"/>
      <c r="C90" s="105"/>
      <c r="D90" s="122"/>
      <c r="E90" s="123"/>
      <c r="F90" s="108"/>
      <c r="G90" s="108"/>
      <c r="H90" s="112" t="s">
        <v>51</v>
      </c>
      <c r="I90" s="113">
        <v>15</v>
      </c>
      <c r="J90" s="88"/>
      <c r="K90" s="88"/>
      <c r="L90" s="110" t="s">
        <v>50</v>
      </c>
      <c r="M90" s="111" t="e">
        <v>#NAME?</v>
      </c>
      <c r="N90" s="111"/>
      <c r="O90" s="101"/>
      <c r="P90" s="101"/>
    </row>
    <row r="91" spans="1:16">
      <c r="D91" s="117"/>
      <c r="E91" s="117"/>
    </row>
    <row r="92" spans="1:16" s="56" customFormat="1">
      <c r="C92" s="194" t="s">
        <v>60</v>
      </c>
      <c r="D92" s="194"/>
      <c r="E92" s="115"/>
      <c r="F92" s="178" t="s">
        <v>316</v>
      </c>
      <c r="G92" s="178"/>
      <c r="H92" s="178"/>
      <c r="I92" s="178"/>
      <c r="J92" s="178"/>
      <c r="K92" s="178"/>
      <c r="L92" s="58" t="s">
        <v>500</v>
      </c>
    </row>
    <row r="93" spans="1:16" s="56" customFormat="1">
      <c r="C93" s="194" t="s">
        <v>62</v>
      </c>
      <c r="D93" s="194"/>
      <c r="E93" s="116" t="s">
        <v>496</v>
      </c>
      <c r="F93" s="195" t="s">
        <v>513</v>
      </c>
      <c r="G93" s="195"/>
      <c r="H93" s="195"/>
      <c r="I93" s="195"/>
      <c r="J93" s="195"/>
      <c r="K93" s="195"/>
      <c r="L93" s="60" t="s">
        <v>63</v>
      </c>
      <c r="M93" s="61" t="s">
        <v>64</v>
      </c>
      <c r="N93" s="61">
        <v>1</v>
      </c>
    </row>
    <row r="94" spans="1:16" s="62" customFormat="1" ht="18.75" customHeight="1">
      <c r="C94" s="63" t="s">
        <v>520</v>
      </c>
      <c r="D94" s="179" t="s">
        <v>514</v>
      </c>
      <c r="E94" s="179"/>
      <c r="F94" s="179"/>
      <c r="G94" s="179"/>
      <c r="H94" s="179"/>
      <c r="I94" s="179"/>
      <c r="J94" s="179"/>
      <c r="K94" s="179"/>
      <c r="L94" s="60" t="s">
        <v>65</v>
      </c>
      <c r="M94" s="60" t="s">
        <v>64</v>
      </c>
      <c r="N94" s="60">
        <v>1</v>
      </c>
    </row>
    <row r="95" spans="1:16" s="62" customFormat="1" ht="18.75" customHeight="1">
      <c r="B95" s="180" t="s">
        <v>521</v>
      </c>
      <c r="C95" s="180"/>
      <c r="D95" s="180"/>
      <c r="E95" s="180"/>
      <c r="F95" s="180"/>
      <c r="G95" s="180"/>
      <c r="H95" s="180"/>
      <c r="I95" s="180"/>
      <c r="J95" s="180"/>
      <c r="K95" s="180"/>
      <c r="L95" s="60" t="s">
        <v>66</v>
      </c>
      <c r="M95" s="60" t="s">
        <v>64</v>
      </c>
      <c r="N95" s="60">
        <v>1</v>
      </c>
    </row>
    <row r="96" spans="1:16" ht="9" customHeight="1">
      <c r="D96" s="117"/>
      <c r="E96" s="117"/>
    </row>
    <row r="97" spans="1:15" ht="15" customHeight="1">
      <c r="B97" s="174" t="s">
        <v>4</v>
      </c>
      <c r="C97" s="175" t="s">
        <v>67</v>
      </c>
      <c r="D97" s="176" t="s">
        <v>9</v>
      </c>
      <c r="E97" s="177" t="s">
        <v>10</v>
      </c>
      <c r="F97" s="175" t="s">
        <v>78</v>
      </c>
      <c r="G97" s="175" t="s">
        <v>79</v>
      </c>
      <c r="H97" s="175" t="s">
        <v>69</v>
      </c>
      <c r="I97" s="175" t="s">
        <v>70</v>
      </c>
      <c r="J97" s="184" t="s">
        <v>59</v>
      </c>
      <c r="K97" s="184"/>
      <c r="L97" s="185" t="s">
        <v>71</v>
      </c>
      <c r="M97" s="186"/>
      <c r="N97" s="187"/>
    </row>
    <row r="98" spans="1:15" ht="27" customHeight="1">
      <c r="B98" s="174"/>
      <c r="C98" s="174"/>
      <c r="D98" s="176"/>
      <c r="E98" s="177"/>
      <c r="F98" s="174"/>
      <c r="G98" s="174"/>
      <c r="H98" s="174"/>
      <c r="I98" s="174"/>
      <c r="J98" s="64" t="s">
        <v>72</v>
      </c>
      <c r="K98" s="64" t="s">
        <v>73</v>
      </c>
      <c r="L98" s="188"/>
      <c r="M98" s="189"/>
      <c r="N98" s="190"/>
    </row>
    <row r="99" spans="1:15" ht="20.100000000000001" customHeight="1">
      <c r="A99">
        <v>47</v>
      </c>
      <c r="B99" s="65">
        <v>1</v>
      </c>
      <c r="C99" s="103">
        <v>23211211555</v>
      </c>
      <c r="D99" s="118" t="s">
        <v>278</v>
      </c>
      <c r="E99" s="119" t="s">
        <v>97</v>
      </c>
      <c r="F99" s="106" t="s">
        <v>340</v>
      </c>
      <c r="G99" s="106" t="s">
        <v>516</v>
      </c>
      <c r="H99" s="69"/>
      <c r="I99" s="70"/>
      <c r="J99" s="70"/>
      <c r="K99" s="70"/>
      <c r="L99" s="191" t="s">
        <v>292</v>
      </c>
      <c r="M99" s="192"/>
      <c r="N99" s="193"/>
      <c r="O99" t="s">
        <v>517</v>
      </c>
    </row>
    <row r="100" spans="1:15" ht="20.100000000000001" customHeight="1">
      <c r="A100">
        <v>48</v>
      </c>
      <c r="B100" s="65">
        <v>2</v>
      </c>
      <c r="C100" s="103">
        <v>2321120837</v>
      </c>
      <c r="D100" s="118" t="s">
        <v>344</v>
      </c>
      <c r="E100" s="119" t="s">
        <v>151</v>
      </c>
      <c r="F100" s="106" t="s">
        <v>340</v>
      </c>
      <c r="G100" s="106" t="s">
        <v>516</v>
      </c>
      <c r="H100" s="69"/>
      <c r="I100" s="70"/>
      <c r="J100" s="70"/>
      <c r="K100" s="70"/>
      <c r="L100" s="181" t="s">
        <v>292</v>
      </c>
      <c r="M100" s="182"/>
      <c r="N100" s="183"/>
      <c r="O100" t="s">
        <v>517</v>
      </c>
    </row>
    <row r="101" spans="1:15" ht="20.100000000000001" customHeight="1">
      <c r="A101">
        <v>49</v>
      </c>
      <c r="B101" s="65">
        <v>3</v>
      </c>
      <c r="C101" s="103">
        <v>2321122017</v>
      </c>
      <c r="D101" s="118" t="s">
        <v>345</v>
      </c>
      <c r="E101" s="119" t="s">
        <v>84</v>
      </c>
      <c r="F101" s="106" t="s">
        <v>340</v>
      </c>
      <c r="G101" s="106" t="s">
        <v>516</v>
      </c>
      <c r="H101" s="69"/>
      <c r="I101" s="70"/>
      <c r="J101" s="70"/>
      <c r="K101" s="70"/>
      <c r="L101" s="181" t="s">
        <v>292</v>
      </c>
      <c r="M101" s="182"/>
      <c r="N101" s="183"/>
      <c r="O101" t="s">
        <v>517</v>
      </c>
    </row>
    <row r="102" spans="1:15" ht="20.100000000000001" customHeight="1">
      <c r="A102">
        <v>50</v>
      </c>
      <c r="B102" s="65">
        <v>4</v>
      </c>
      <c r="C102" s="103">
        <v>2321118180</v>
      </c>
      <c r="D102" s="118" t="s">
        <v>346</v>
      </c>
      <c r="E102" s="119" t="s">
        <v>100</v>
      </c>
      <c r="F102" s="106" t="s">
        <v>340</v>
      </c>
      <c r="G102" s="106" t="s">
        <v>516</v>
      </c>
      <c r="H102" s="69"/>
      <c r="I102" s="70"/>
      <c r="J102" s="70"/>
      <c r="K102" s="70"/>
      <c r="L102" s="181" t="s">
        <v>292</v>
      </c>
      <c r="M102" s="182"/>
      <c r="N102" s="183"/>
      <c r="O102" t="s">
        <v>517</v>
      </c>
    </row>
    <row r="103" spans="1:15" ht="20.100000000000001" customHeight="1">
      <c r="A103">
        <v>51</v>
      </c>
      <c r="B103" s="65">
        <v>5</v>
      </c>
      <c r="C103" s="103">
        <v>2321122720</v>
      </c>
      <c r="D103" s="118" t="s">
        <v>284</v>
      </c>
      <c r="E103" s="119" t="s">
        <v>100</v>
      </c>
      <c r="F103" s="106" t="s">
        <v>340</v>
      </c>
      <c r="G103" s="106" t="s">
        <v>516</v>
      </c>
      <c r="H103" s="69"/>
      <c r="I103" s="70"/>
      <c r="J103" s="70"/>
      <c r="K103" s="70"/>
      <c r="L103" s="181" t="s">
        <v>292</v>
      </c>
      <c r="M103" s="182"/>
      <c r="N103" s="183"/>
      <c r="O103" t="s">
        <v>517</v>
      </c>
    </row>
    <row r="104" spans="1:15" ht="20.100000000000001" customHeight="1">
      <c r="A104">
        <v>52</v>
      </c>
      <c r="B104" s="65">
        <v>6</v>
      </c>
      <c r="C104" s="103">
        <v>23211212196</v>
      </c>
      <c r="D104" s="118" t="s">
        <v>347</v>
      </c>
      <c r="E104" s="119" t="s">
        <v>170</v>
      </c>
      <c r="F104" s="106" t="s">
        <v>340</v>
      </c>
      <c r="G104" s="106" t="s">
        <v>516</v>
      </c>
      <c r="H104" s="69"/>
      <c r="I104" s="70"/>
      <c r="J104" s="70"/>
      <c r="K104" s="70"/>
      <c r="L104" s="181" t="s">
        <v>292</v>
      </c>
      <c r="M104" s="182"/>
      <c r="N104" s="183"/>
      <c r="O104" t="s">
        <v>517</v>
      </c>
    </row>
    <row r="105" spans="1:15" ht="20.100000000000001" customHeight="1">
      <c r="A105">
        <v>53</v>
      </c>
      <c r="B105" s="65">
        <v>7</v>
      </c>
      <c r="C105" s="103">
        <v>2321118104</v>
      </c>
      <c r="D105" s="118" t="s">
        <v>247</v>
      </c>
      <c r="E105" s="119" t="s">
        <v>142</v>
      </c>
      <c r="F105" s="106" t="s">
        <v>340</v>
      </c>
      <c r="G105" s="106" t="s">
        <v>516</v>
      </c>
      <c r="H105" s="69"/>
      <c r="I105" s="70"/>
      <c r="J105" s="70"/>
      <c r="K105" s="70"/>
      <c r="L105" s="181" t="s">
        <v>292</v>
      </c>
      <c r="M105" s="182"/>
      <c r="N105" s="183"/>
      <c r="O105" t="s">
        <v>517</v>
      </c>
    </row>
    <row r="106" spans="1:15" ht="20.100000000000001" customHeight="1">
      <c r="A106">
        <v>54</v>
      </c>
      <c r="B106" s="65">
        <v>8</v>
      </c>
      <c r="C106" s="103">
        <v>2321129670</v>
      </c>
      <c r="D106" s="118" t="s">
        <v>348</v>
      </c>
      <c r="E106" s="119" t="s">
        <v>180</v>
      </c>
      <c r="F106" s="106" t="s">
        <v>340</v>
      </c>
      <c r="G106" s="106" t="s">
        <v>516</v>
      </c>
      <c r="H106" s="69"/>
      <c r="I106" s="70"/>
      <c r="J106" s="70"/>
      <c r="K106" s="70"/>
      <c r="L106" s="181" t="s">
        <v>292</v>
      </c>
      <c r="M106" s="182"/>
      <c r="N106" s="183"/>
      <c r="O106" t="s">
        <v>517</v>
      </c>
    </row>
    <row r="107" spans="1:15" ht="20.100000000000001" customHeight="1">
      <c r="A107">
        <v>55</v>
      </c>
      <c r="B107" s="65">
        <v>9</v>
      </c>
      <c r="C107" s="103">
        <v>23211212096</v>
      </c>
      <c r="D107" s="118" t="s">
        <v>228</v>
      </c>
      <c r="E107" s="119" t="s">
        <v>114</v>
      </c>
      <c r="F107" s="106" t="s">
        <v>340</v>
      </c>
      <c r="G107" s="106" t="s">
        <v>516</v>
      </c>
      <c r="H107" s="69"/>
      <c r="I107" s="70"/>
      <c r="J107" s="70"/>
      <c r="K107" s="70"/>
      <c r="L107" s="181" t="s">
        <v>292</v>
      </c>
      <c r="M107" s="182"/>
      <c r="N107" s="183"/>
      <c r="O107" t="s">
        <v>517</v>
      </c>
    </row>
    <row r="108" spans="1:15" ht="20.100000000000001" customHeight="1">
      <c r="A108">
        <v>56</v>
      </c>
      <c r="B108" s="65">
        <v>10</v>
      </c>
      <c r="C108" s="103">
        <v>2321123782</v>
      </c>
      <c r="D108" s="118" t="s">
        <v>220</v>
      </c>
      <c r="E108" s="119" t="s">
        <v>127</v>
      </c>
      <c r="F108" s="106" t="s">
        <v>340</v>
      </c>
      <c r="G108" s="106" t="s">
        <v>516</v>
      </c>
      <c r="H108" s="69"/>
      <c r="I108" s="70"/>
      <c r="J108" s="70"/>
      <c r="K108" s="70"/>
      <c r="L108" s="181" t="s">
        <v>292</v>
      </c>
      <c r="M108" s="182"/>
      <c r="N108" s="183"/>
      <c r="O108" t="s">
        <v>517</v>
      </c>
    </row>
    <row r="109" spans="1:15" ht="20.100000000000001" customHeight="1">
      <c r="A109">
        <v>57</v>
      </c>
      <c r="B109" s="65">
        <v>11</v>
      </c>
      <c r="C109" s="103">
        <v>23211210015</v>
      </c>
      <c r="D109" s="118" t="s">
        <v>349</v>
      </c>
      <c r="E109" s="119" t="s">
        <v>107</v>
      </c>
      <c r="F109" s="106" t="s">
        <v>340</v>
      </c>
      <c r="G109" s="106" t="s">
        <v>516</v>
      </c>
      <c r="H109" s="69"/>
      <c r="I109" s="70"/>
      <c r="J109" s="70"/>
      <c r="K109" s="70"/>
      <c r="L109" s="181" t="s">
        <v>292</v>
      </c>
      <c r="M109" s="182"/>
      <c r="N109" s="183"/>
      <c r="O109" t="s">
        <v>517</v>
      </c>
    </row>
    <row r="110" spans="1:15" ht="20.100000000000001" customHeight="1">
      <c r="A110">
        <v>58</v>
      </c>
      <c r="B110" s="65">
        <v>12</v>
      </c>
      <c r="C110" s="103">
        <v>2321121589</v>
      </c>
      <c r="D110" s="118" t="s">
        <v>350</v>
      </c>
      <c r="E110" s="119" t="s">
        <v>107</v>
      </c>
      <c r="F110" s="106" t="s">
        <v>340</v>
      </c>
      <c r="G110" s="106" t="s">
        <v>516</v>
      </c>
      <c r="H110" s="69"/>
      <c r="I110" s="70"/>
      <c r="J110" s="70"/>
      <c r="K110" s="70"/>
      <c r="L110" s="181" t="s">
        <v>292</v>
      </c>
      <c r="M110" s="182"/>
      <c r="N110" s="183"/>
      <c r="O110" t="s">
        <v>517</v>
      </c>
    </row>
    <row r="111" spans="1:15" ht="20.100000000000001" customHeight="1">
      <c r="A111">
        <v>59</v>
      </c>
      <c r="B111" s="65">
        <v>13</v>
      </c>
      <c r="C111" s="103">
        <v>2321529283</v>
      </c>
      <c r="D111" s="118" t="s">
        <v>351</v>
      </c>
      <c r="E111" s="119" t="s">
        <v>92</v>
      </c>
      <c r="F111" s="106" t="s">
        <v>340</v>
      </c>
      <c r="G111" s="106" t="s">
        <v>516</v>
      </c>
      <c r="H111" s="69"/>
      <c r="I111" s="70"/>
      <c r="J111" s="70"/>
      <c r="K111" s="70"/>
      <c r="L111" s="181" t="s">
        <v>292</v>
      </c>
      <c r="M111" s="182"/>
      <c r="N111" s="183"/>
      <c r="O111" t="s">
        <v>517</v>
      </c>
    </row>
    <row r="112" spans="1:15" ht="20.100000000000001" customHeight="1">
      <c r="A112">
        <v>60</v>
      </c>
      <c r="B112" s="65">
        <v>14</v>
      </c>
      <c r="C112" s="103">
        <v>2321122030</v>
      </c>
      <c r="D112" s="118" t="s">
        <v>215</v>
      </c>
      <c r="E112" s="119" t="s">
        <v>126</v>
      </c>
      <c r="F112" s="106" t="s">
        <v>340</v>
      </c>
      <c r="G112" s="106" t="s">
        <v>516</v>
      </c>
      <c r="H112" s="69"/>
      <c r="I112" s="70"/>
      <c r="J112" s="70"/>
      <c r="K112" s="70"/>
      <c r="L112" s="181" t="s">
        <v>292</v>
      </c>
      <c r="M112" s="182"/>
      <c r="N112" s="183"/>
      <c r="O112" t="s">
        <v>517</v>
      </c>
    </row>
    <row r="113" spans="1:15" ht="20.100000000000001" customHeight="1">
      <c r="A113">
        <v>61</v>
      </c>
      <c r="B113" s="65">
        <v>15</v>
      </c>
      <c r="C113" s="103">
        <v>23211210010</v>
      </c>
      <c r="D113" s="118" t="s">
        <v>255</v>
      </c>
      <c r="E113" s="119" t="s">
        <v>89</v>
      </c>
      <c r="F113" s="106" t="s">
        <v>340</v>
      </c>
      <c r="G113" s="106" t="s">
        <v>516</v>
      </c>
      <c r="H113" s="69"/>
      <c r="I113" s="70"/>
      <c r="J113" s="70"/>
      <c r="K113" s="70"/>
      <c r="L113" s="181" t="s">
        <v>292</v>
      </c>
      <c r="M113" s="182"/>
      <c r="N113" s="183"/>
      <c r="O113" t="s">
        <v>517</v>
      </c>
    </row>
    <row r="114" spans="1:15" ht="20.100000000000001" customHeight="1">
      <c r="A114">
        <v>62</v>
      </c>
      <c r="B114" s="65">
        <v>16</v>
      </c>
      <c r="C114" s="103">
        <v>2321124965</v>
      </c>
      <c r="D114" s="118" t="s">
        <v>298</v>
      </c>
      <c r="E114" s="119" t="s">
        <v>110</v>
      </c>
      <c r="F114" s="106" t="s">
        <v>340</v>
      </c>
      <c r="G114" s="106" t="s">
        <v>516</v>
      </c>
      <c r="H114" s="69"/>
      <c r="I114" s="70"/>
      <c r="J114" s="70"/>
      <c r="K114" s="70"/>
      <c r="L114" s="181" t="s">
        <v>292</v>
      </c>
      <c r="M114" s="182"/>
      <c r="N114" s="183"/>
      <c r="O114" t="s">
        <v>517</v>
      </c>
    </row>
    <row r="115" spans="1:15" ht="20.100000000000001" customHeight="1">
      <c r="A115">
        <v>63</v>
      </c>
      <c r="B115" s="65">
        <v>17</v>
      </c>
      <c r="C115" s="103">
        <v>23211210405</v>
      </c>
      <c r="D115" s="118" t="s">
        <v>352</v>
      </c>
      <c r="E115" s="119" t="s">
        <v>162</v>
      </c>
      <c r="F115" s="106" t="s">
        <v>340</v>
      </c>
      <c r="G115" s="106" t="s">
        <v>516</v>
      </c>
      <c r="H115" s="69"/>
      <c r="I115" s="70"/>
      <c r="J115" s="70"/>
      <c r="K115" s="70"/>
      <c r="L115" s="181" t="s">
        <v>292</v>
      </c>
      <c r="M115" s="182"/>
      <c r="N115" s="183"/>
      <c r="O115" t="s">
        <v>517</v>
      </c>
    </row>
    <row r="116" spans="1:15" ht="20.100000000000001" customHeight="1">
      <c r="A116">
        <v>64</v>
      </c>
      <c r="B116" s="65">
        <v>18</v>
      </c>
      <c r="C116" s="103">
        <v>2321719724</v>
      </c>
      <c r="D116" s="118" t="s">
        <v>353</v>
      </c>
      <c r="E116" s="119" t="s">
        <v>174</v>
      </c>
      <c r="F116" s="106" t="s">
        <v>340</v>
      </c>
      <c r="G116" s="106" t="s">
        <v>516</v>
      </c>
      <c r="H116" s="69"/>
      <c r="I116" s="70"/>
      <c r="J116" s="70"/>
      <c r="K116" s="70"/>
      <c r="L116" s="181" t="s">
        <v>292</v>
      </c>
      <c r="M116" s="182"/>
      <c r="N116" s="183"/>
      <c r="O116" t="s">
        <v>517</v>
      </c>
    </row>
    <row r="117" spans="1:15" ht="20.100000000000001" customHeight="1">
      <c r="A117">
        <v>65</v>
      </c>
      <c r="B117" s="65">
        <v>19</v>
      </c>
      <c r="C117" s="103">
        <v>2321123207</v>
      </c>
      <c r="D117" s="118" t="s">
        <v>256</v>
      </c>
      <c r="E117" s="119" t="s">
        <v>115</v>
      </c>
      <c r="F117" s="106" t="s">
        <v>340</v>
      </c>
      <c r="G117" s="106" t="s">
        <v>516</v>
      </c>
      <c r="H117" s="69"/>
      <c r="I117" s="70"/>
      <c r="J117" s="70"/>
      <c r="K117" s="70"/>
      <c r="L117" s="181" t="s">
        <v>292</v>
      </c>
      <c r="M117" s="182"/>
      <c r="N117" s="183"/>
      <c r="O117" t="s">
        <v>517</v>
      </c>
    </row>
    <row r="118" spans="1:15" ht="20.100000000000001" customHeight="1">
      <c r="A118">
        <v>66</v>
      </c>
      <c r="B118" s="65">
        <v>20</v>
      </c>
      <c r="C118" s="103">
        <v>23211210959</v>
      </c>
      <c r="D118" s="118" t="s">
        <v>276</v>
      </c>
      <c r="E118" s="119" t="s">
        <v>82</v>
      </c>
      <c r="F118" s="106" t="s">
        <v>340</v>
      </c>
      <c r="G118" s="106" t="s">
        <v>516</v>
      </c>
      <c r="H118" s="69"/>
      <c r="I118" s="70"/>
      <c r="J118" s="70"/>
      <c r="K118" s="70"/>
      <c r="L118" s="181" t="s">
        <v>292</v>
      </c>
      <c r="M118" s="182"/>
      <c r="N118" s="183"/>
      <c r="O118" t="s">
        <v>517</v>
      </c>
    </row>
    <row r="119" spans="1:15" ht="20.100000000000001" customHeight="1">
      <c r="A119">
        <v>67</v>
      </c>
      <c r="B119" s="65">
        <v>21</v>
      </c>
      <c r="C119" s="103">
        <v>2321121257</v>
      </c>
      <c r="D119" s="118" t="s">
        <v>354</v>
      </c>
      <c r="E119" s="119" t="s">
        <v>88</v>
      </c>
      <c r="F119" s="106" t="s">
        <v>340</v>
      </c>
      <c r="G119" s="106" t="s">
        <v>516</v>
      </c>
      <c r="H119" s="69"/>
      <c r="I119" s="70"/>
      <c r="J119" s="70"/>
      <c r="K119" s="70"/>
      <c r="L119" s="181" t="s">
        <v>292</v>
      </c>
      <c r="M119" s="182"/>
      <c r="N119" s="183"/>
      <c r="O119" t="s">
        <v>517</v>
      </c>
    </row>
    <row r="120" spans="1:15" ht="20.100000000000001" customHeight="1">
      <c r="A120">
        <v>68</v>
      </c>
      <c r="B120" s="65">
        <v>22</v>
      </c>
      <c r="C120" s="103">
        <v>2321118056</v>
      </c>
      <c r="D120" s="118" t="s">
        <v>355</v>
      </c>
      <c r="E120" s="119" t="s">
        <v>118</v>
      </c>
      <c r="F120" s="106" t="s">
        <v>340</v>
      </c>
      <c r="G120" s="106" t="s">
        <v>516</v>
      </c>
      <c r="H120" s="69"/>
      <c r="I120" s="70"/>
      <c r="J120" s="70"/>
      <c r="K120" s="70"/>
      <c r="L120" s="181" t="s">
        <v>292</v>
      </c>
      <c r="M120" s="182"/>
      <c r="N120" s="183"/>
      <c r="O120" t="s">
        <v>517</v>
      </c>
    </row>
    <row r="121" spans="1:15" ht="20.100000000000001" customHeight="1">
      <c r="A121">
        <v>69</v>
      </c>
      <c r="B121" s="65">
        <v>23</v>
      </c>
      <c r="C121" s="103">
        <v>2321120755</v>
      </c>
      <c r="D121" s="118" t="s">
        <v>346</v>
      </c>
      <c r="E121" s="119" t="s">
        <v>128</v>
      </c>
      <c r="F121" s="106" t="s">
        <v>340</v>
      </c>
      <c r="G121" s="106" t="s">
        <v>516</v>
      </c>
      <c r="H121" s="69"/>
      <c r="I121" s="70"/>
      <c r="J121" s="70"/>
      <c r="K121" s="70"/>
      <c r="L121" s="181" t="s">
        <v>292</v>
      </c>
      <c r="M121" s="182"/>
      <c r="N121" s="183"/>
      <c r="O121" t="s">
        <v>517</v>
      </c>
    </row>
    <row r="122" spans="1:15" ht="20.100000000000001" customHeight="1">
      <c r="A122">
        <v>0</v>
      </c>
      <c r="B122" s="65">
        <v>24</v>
      </c>
      <c r="C122" s="103" t="s">
        <v>292</v>
      </c>
      <c r="D122" s="118" t="s">
        <v>292</v>
      </c>
      <c r="E122" s="119" t="s">
        <v>292</v>
      </c>
      <c r="F122" s="106" t="s">
        <v>292</v>
      </c>
      <c r="G122" s="106" t="s">
        <v>292</v>
      </c>
      <c r="H122" s="69"/>
      <c r="I122" s="70"/>
      <c r="J122" s="70"/>
      <c r="K122" s="70"/>
      <c r="L122" s="181" t="s">
        <v>292</v>
      </c>
      <c r="M122" s="182"/>
      <c r="N122" s="183"/>
      <c r="O122" t="s">
        <v>517</v>
      </c>
    </row>
    <row r="123" spans="1:15" ht="20.100000000000001" customHeight="1">
      <c r="A123">
        <v>0</v>
      </c>
      <c r="B123" s="65">
        <v>25</v>
      </c>
      <c r="C123" s="103" t="s">
        <v>292</v>
      </c>
      <c r="D123" s="118" t="s">
        <v>292</v>
      </c>
      <c r="E123" s="119" t="s">
        <v>292</v>
      </c>
      <c r="F123" s="106" t="s">
        <v>292</v>
      </c>
      <c r="G123" s="106" t="s">
        <v>292</v>
      </c>
      <c r="H123" s="69"/>
      <c r="I123" s="70"/>
      <c r="J123" s="70"/>
      <c r="K123" s="70"/>
      <c r="L123" s="181" t="s">
        <v>292</v>
      </c>
      <c r="M123" s="182"/>
      <c r="N123" s="183"/>
      <c r="O123" t="s">
        <v>517</v>
      </c>
    </row>
    <row r="124" spans="1:15" ht="20.100000000000001" customHeight="1">
      <c r="A124">
        <v>0</v>
      </c>
      <c r="B124" s="65">
        <v>26</v>
      </c>
      <c r="C124" s="103" t="s">
        <v>292</v>
      </c>
      <c r="D124" s="118" t="s">
        <v>292</v>
      </c>
      <c r="E124" s="119" t="s">
        <v>292</v>
      </c>
      <c r="F124" s="106" t="s">
        <v>292</v>
      </c>
      <c r="G124" s="106" t="s">
        <v>292</v>
      </c>
      <c r="H124" s="69"/>
      <c r="I124" s="70"/>
      <c r="J124" s="70"/>
      <c r="K124" s="70"/>
      <c r="L124" s="181" t="s">
        <v>292</v>
      </c>
      <c r="M124" s="182"/>
      <c r="N124" s="183"/>
      <c r="O124" t="s">
        <v>517</v>
      </c>
    </row>
    <row r="125" spans="1:15" ht="20.100000000000001" customHeight="1">
      <c r="A125">
        <v>0</v>
      </c>
      <c r="B125" s="65">
        <v>27</v>
      </c>
      <c r="C125" s="103" t="s">
        <v>292</v>
      </c>
      <c r="D125" s="118" t="s">
        <v>292</v>
      </c>
      <c r="E125" s="119" t="s">
        <v>292</v>
      </c>
      <c r="F125" s="106" t="s">
        <v>292</v>
      </c>
      <c r="G125" s="106" t="s">
        <v>292</v>
      </c>
      <c r="H125" s="69"/>
      <c r="I125" s="70"/>
      <c r="J125" s="70"/>
      <c r="K125" s="70"/>
      <c r="L125" s="181" t="s">
        <v>292</v>
      </c>
      <c r="M125" s="182"/>
      <c r="N125" s="183"/>
      <c r="O125" t="s">
        <v>517</v>
      </c>
    </row>
    <row r="126" spans="1:15" ht="20.100000000000001" customHeight="1">
      <c r="A126">
        <v>0</v>
      </c>
      <c r="B126" s="65">
        <v>28</v>
      </c>
      <c r="C126" s="103" t="s">
        <v>292</v>
      </c>
      <c r="D126" s="118" t="s">
        <v>292</v>
      </c>
      <c r="E126" s="119" t="s">
        <v>292</v>
      </c>
      <c r="F126" s="106" t="s">
        <v>292</v>
      </c>
      <c r="G126" s="106" t="s">
        <v>292</v>
      </c>
      <c r="H126" s="69"/>
      <c r="I126" s="70"/>
      <c r="J126" s="70"/>
      <c r="K126" s="70"/>
      <c r="L126" s="181" t="s">
        <v>292</v>
      </c>
      <c r="M126" s="182"/>
      <c r="N126" s="183"/>
      <c r="O126" t="s">
        <v>517</v>
      </c>
    </row>
    <row r="127" spans="1:15" ht="20.100000000000001" customHeight="1">
      <c r="A127">
        <v>0</v>
      </c>
      <c r="B127" s="65">
        <v>29</v>
      </c>
      <c r="C127" s="103" t="s">
        <v>292</v>
      </c>
      <c r="D127" s="118" t="s">
        <v>292</v>
      </c>
      <c r="E127" s="119" t="s">
        <v>292</v>
      </c>
      <c r="F127" s="106" t="s">
        <v>292</v>
      </c>
      <c r="G127" s="106" t="s">
        <v>292</v>
      </c>
      <c r="H127" s="69"/>
      <c r="I127" s="70"/>
      <c r="J127" s="70"/>
      <c r="K127" s="70"/>
      <c r="L127" s="181" t="s">
        <v>292</v>
      </c>
      <c r="M127" s="182"/>
      <c r="N127" s="183"/>
      <c r="O127" t="s">
        <v>517</v>
      </c>
    </row>
    <row r="128" spans="1:15" ht="20.100000000000001" customHeight="1">
      <c r="A128">
        <v>0</v>
      </c>
      <c r="B128" s="72">
        <v>30</v>
      </c>
      <c r="C128" s="103" t="s">
        <v>292</v>
      </c>
      <c r="D128" s="118" t="s">
        <v>292</v>
      </c>
      <c r="E128" s="119" t="s">
        <v>292</v>
      </c>
      <c r="F128" s="106" t="s">
        <v>292</v>
      </c>
      <c r="G128" s="106" t="s">
        <v>292</v>
      </c>
      <c r="H128" s="73"/>
      <c r="I128" s="74"/>
      <c r="J128" s="74"/>
      <c r="K128" s="74"/>
      <c r="L128" s="181" t="s">
        <v>292</v>
      </c>
      <c r="M128" s="182"/>
      <c r="N128" s="183"/>
      <c r="O128" t="s">
        <v>517</v>
      </c>
    </row>
    <row r="129" spans="1:16" ht="23.25" customHeight="1">
      <c r="A129">
        <v>0</v>
      </c>
      <c r="B129" s="75" t="s">
        <v>74</v>
      </c>
      <c r="C129" s="104"/>
      <c r="D129" s="120"/>
      <c r="E129" s="121"/>
      <c r="F129" s="107"/>
      <c r="G129" s="107"/>
      <c r="H129" s="80"/>
      <c r="I129" s="81"/>
      <c r="J129" s="81"/>
      <c r="K129" s="81"/>
      <c r="L129" s="114"/>
      <c r="M129" s="114"/>
      <c r="N129" s="114"/>
    </row>
    <row r="130" spans="1:16" ht="20.100000000000001" customHeight="1">
      <c r="A130">
        <v>0</v>
      </c>
      <c r="B130" s="82" t="s">
        <v>498</v>
      </c>
      <c r="C130" s="105"/>
      <c r="D130" s="122"/>
      <c r="E130" s="123"/>
      <c r="F130" s="108"/>
      <c r="G130" s="108"/>
      <c r="H130" s="87"/>
      <c r="I130" s="88"/>
      <c r="J130" s="88"/>
      <c r="K130" s="88"/>
      <c r="L130" s="89"/>
      <c r="M130" s="89"/>
      <c r="N130" s="89"/>
    </row>
    <row r="131" spans="1:16" ht="20.100000000000001" customHeight="1">
      <c r="A131">
        <v>0</v>
      </c>
      <c r="B131" s="90"/>
      <c r="C131" s="105"/>
      <c r="D131" s="122"/>
      <c r="E131" s="123"/>
      <c r="F131" s="108"/>
      <c r="G131" s="108"/>
      <c r="H131" s="87"/>
      <c r="I131" s="88"/>
      <c r="J131" s="88"/>
      <c r="K131" s="88"/>
      <c r="L131" s="89"/>
      <c r="M131" s="89"/>
      <c r="N131" s="89"/>
    </row>
    <row r="132" spans="1:16" ht="18" customHeight="1">
      <c r="A132" s="100">
        <v>0</v>
      </c>
      <c r="B132" s="90"/>
      <c r="C132" s="105"/>
      <c r="D132" s="122"/>
      <c r="E132" s="123"/>
      <c r="F132" s="108"/>
      <c r="G132" s="108"/>
      <c r="H132" s="87"/>
      <c r="I132" s="88"/>
      <c r="J132" s="88"/>
      <c r="K132" s="88"/>
      <c r="L132" s="89"/>
      <c r="M132" s="89"/>
      <c r="N132" s="89"/>
    </row>
    <row r="133" spans="1:16" ht="20.100000000000001" customHeight="1">
      <c r="A133" s="100">
        <v>0</v>
      </c>
      <c r="C133" s="109" t="s">
        <v>317</v>
      </c>
      <c r="D133" s="122"/>
      <c r="E133" s="123"/>
      <c r="F133" s="108"/>
      <c r="G133" s="108"/>
      <c r="H133" s="87"/>
      <c r="I133" s="88"/>
      <c r="J133" s="88"/>
      <c r="K133" s="88"/>
      <c r="L133" s="89"/>
      <c r="M133" s="89"/>
      <c r="N133" s="89"/>
    </row>
    <row r="134" spans="1:16" ht="13.5" customHeight="1">
      <c r="A134" s="100">
        <v>0</v>
      </c>
      <c r="B134" s="91"/>
      <c r="C134" s="105"/>
      <c r="D134" s="122"/>
      <c r="E134" s="123"/>
      <c r="F134" s="108"/>
      <c r="G134" s="108"/>
      <c r="H134" s="112" t="s">
        <v>52</v>
      </c>
      <c r="I134" s="113">
        <v>15</v>
      </c>
      <c r="J134" s="88"/>
      <c r="K134" s="88"/>
      <c r="L134" s="110" t="s">
        <v>50</v>
      </c>
      <c r="M134" s="111" t="e">
        <v>#NAME?</v>
      </c>
      <c r="N134" s="111"/>
      <c r="O134" s="101"/>
      <c r="P134" s="101"/>
    </row>
    <row r="135" spans="1:16">
      <c r="D135" s="117"/>
      <c r="E135" s="117"/>
    </row>
    <row r="136" spans="1:16" s="56" customFormat="1">
      <c r="C136" s="194" t="s">
        <v>60</v>
      </c>
      <c r="D136" s="194"/>
      <c r="E136" s="115"/>
      <c r="F136" s="178" t="s">
        <v>316</v>
      </c>
      <c r="G136" s="178"/>
      <c r="H136" s="178"/>
      <c r="I136" s="178"/>
      <c r="J136" s="178"/>
      <c r="K136" s="178"/>
      <c r="L136" s="58" t="s">
        <v>501</v>
      </c>
    </row>
    <row r="137" spans="1:16" s="56" customFormat="1">
      <c r="C137" s="194" t="s">
        <v>62</v>
      </c>
      <c r="D137" s="194"/>
      <c r="E137" s="116" t="s">
        <v>522</v>
      </c>
      <c r="F137" s="195" t="s">
        <v>513</v>
      </c>
      <c r="G137" s="195"/>
      <c r="H137" s="195"/>
      <c r="I137" s="195"/>
      <c r="J137" s="195"/>
      <c r="K137" s="195"/>
      <c r="L137" s="60" t="s">
        <v>63</v>
      </c>
      <c r="M137" s="61" t="s">
        <v>64</v>
      </c>
      <c r="N137" s="61">
        <v>1</v>
      </c>
    </row>
    <row r="138" spans="1:16" s="62" customFormat="1" ht="18.75" customHeight="1">
      <c r="C138" s="63" t="s">
        <v>57</v>
      </c>
      <c r="D138" s="179" t="s">
        <v>514</v>
      </c>
      <c r="E138" s="179"/>
      <c r="F138" s="179"/>
      <c r="G138" s="179"/>
      <c r="H138" s="179"/>
      <c r="I138" s="179"/>
      <c r="J138" s="179"/>
      <c r="K138" s="179"/>
      <c r="L138" s="60" t="s">
        <v>65</v>
      </c>
      <c r="M138" s="60" t="s">
        <v>64</v>
      </c>
      <c r="N138" s="60">
        <v>1</v>
      </c>
    </row>
    <row r="139" spans="1:16" s="62" customFormat="1" ht="18.75" customHeight="1">
      <c r="B139" s="180" t="s">
        <v>523</v>
      </c>
      <c r="C139" s="180"/>
      <c r="D139" s="180"/>
      <c r="E139" s="180"/>
      <c r="F139" s="180"/>
      <c r="G139" s="180"/>
      <c r="H139" s="180"/>
      <c r="I139" s="180"/>
      <c r="J139" s="180"/>
      <c r="K139" s="180"/>
      <c r="L139" s="60" t="s">
        <v>66</v>
      </c>
      <c r="M139" s="60" t="s">
        <v>64</v>
      </c>
      <c r="N139" s="60">
        <v>1</v>
      </c>
    </row>
    <row r="140" spans="1:16" ht="9" customHeight="1">
      <c r="D140" s="117"/>
      <c r="E140" s="117"/>
    </row>
    <row r="141" spans="1:16" ht="15" customHeight="1">
      <c r="B141" s="174" t="s">
        <v>4</v>
      </c>
      <c r="C141" s="175" t="s">
        <v>67</v>
      </c>
      <c r="D141" s="176" t="s">
        <v>9</v>
      </c>
      <c r="E141" s="177" t="s">
        <v>10</v>
      </c>
      <c r="F141" s="175" t="s">
        <v>78</v>
      </c>
      <c r="G141" s="175" t="s">
        <v>79</v>
      </c>
      <c r="H141" s="175" t="s">
        <v>69</v>
      </c>
      <c r="I141" s="175" t="s">
        <v>70</v>
      </c>
      <c r="J141" s="184" t="s">
        <v>59</v>
      </c>
      <c r="K141" s="184"/>
      <c r="L141" s="185" t="s">
        <v>71</v>
      </c>
      <c r="M141" s="186"/>
      <c r="N141" s="187"/>
    </row>
    <row r="142" spans="1:16" ht="27" customHeight="1">
      <c r="B142" s="174"/>
      <c r="C142" s="174"/>
      <c r="D142" s="176"/>
      <c r="E142" s="177"/>
      <c r="F142" s="174"/>
      <c r="G142" s="174"/>
      <c r="H142" s="174"/>
      <c r="I142" s="174"/>
      <c r="J142" s="64" t="s">
        <v>72</v>
      </c>
      <c r="K142" s="64" t="s">
        <v>73</v>
      </c>
      <c r="L142" s="188"/>
      <c r="M142" s="189"/>
      <c r="N142" s="190"/>
    </row>
    <row r="143" spans="1:16" ht="20.100000000000001" customHeight="1">
      <c r="A143">
        <v>70</v>
      </c>
      <c r="B143" s="65">
        <v>1</v>
      </c>
      <c r="C143" s="103">
        <v>2321122737</v>
      </c>
      <c r="D143" s="118" t="s">
        <v>314</v>
      </c>
      <c r="E143" s="119" t="s">
        <v>149</v>
      </c>
      <c r="F143" s="106" t="s">
        <v>340</v>
      </c>
      <c r="G143" s="106" t="s">
        <v>516</v>
      </c>
      <c r="H143" s="69"/>
      <c r="I143" s="70"/>
      <c r="J143" s="70"/>
      <c r="K143" s="70"/>
      <c r="L143" s="191" t="s">
        <v>292</v>
      </c>
      <c r="M143" s="192"/>
      <c r="N143" s="193"/>
      <c r="O143" t="s">
        <v>517</v>
      </c>
    </row>
    <row r="144" spans="1:16" ht="20.100000000000001" customHeight="1">
      <c r="A144">
        <v>71</v>
      </c>
      <c r="B144" s="65">
        <v>2</v>
      </c>
      <c r="C144" s="103">
        <v>2321124147</v>
      </c>
      <c r="D144" s="118" t="s">
        <v>356</v>
      </c>
      <c r="E144" s="119" t="s">
        <v>116</v>
      </c>
      <c r="F144" s="106" t="s">
        <v>340</v>
      </c>
      <c r="G144" s="106" t="s">
        <v>516</v>
      </c>
      <c r="H144" s="69"/>
      <c r="I144" s="70"/>
      <c r="J144" s="70"/>
      <c r="K144" s="70"/>
      <c r="L144" s="181" t="s">
        <v>292</v>
      </c>
      <c r="M144" s="182"/>
      <c r="N144" s="183"/>
      <c r="O144" t="s">
        <v>517</v>
      </c>
    </row>
    <row r="145" spans="1:15" ht="20.100000000000001" customHeight="1">
      <c r="A145">
        <v>72</v>
      </c>
      <c r="B145" s="65">
        <v>3</v>
      </c>
      <c r="C145" s="103">
        <v>23211211400</v>
      </c>
      <c r="D145" s="118" t="s">
        <v>248</v>
      </c>
      <c r="E145" s="119" t="s">
        <v>194</v>
      </c>
      <c r="F145" s="106" t="s">
        <v>340</v>
      </c>
      <c r="G145" s="106" t="s">
        <v>516</v>
      </c>
      <c r="H145" s="69"/>
      <c r="I145" s="70"/>
      <c r="J145" s="70"/>
      <c r="K145" s="70"/>
      <c r="L145" s="181" t="s">
        <v>292</v>
      </c>
      <c r="M145" s="182"/>
      <c r="N145" s="183"/>
      <c r="O145" t="s">
        <v>517</v>
      </c>
    </row>
    <row r="146" spans="1:15" ht="20.100000000000001" customHeight="1">
      <c r="A146">
        <v>73</v>
      </c>
      <c r="B146" s="65">
        <v>4</v>
      </c>
      <c r="C146" s="103">
        <v>2321124125</v>
      </c>
      <c r="D146" s="118" t="s">
        <v>357</v>
      </c>
      <c r="E146" s="119" t="s">
        <v>121</v>
      </c>
      <c r="F146" s="106" t="s">
        <v>340</v>
      </c>
      <c r="G146" s="106" t="s">
        <v>516</v>
      </c>
      <c r="H146" s="69"/>
      <c r="I146" s="70"/>
      <c r="J146" s="70"/>
      <c r="K146" s="70"/>
      <c r="L146" s="181" t="s">
        <v>292</v>
      </c>
      <c r="M146" s="182"/>
      <c r="N146" s="183"/>
      <c r="O146" t="s">
        <v>517</v>
      </c>
    </row>
    <row r="147" spans="1:15" ht="20.100000000000001" customHeight="1">
      <c r="A147">
        <v>74</v>
      </c>
      <c r="B147" s="65">
        <v>5</v>
      </c>
      <c r="C147" s="103">
        <v>2321125096</v>
      </c>
      <c r="D147" s="118" t="s">
        <v>358</v>
      </c>
      <c r="E147" s="119" t="s">
        <v>121</v>
      </c>
      <c r="F147" s="106" t="s">
        <v>340</v>
      </c>
      <c r="G147" s="106" t="s">
        <v>516</v>
      </c>
      <c r="H147" s="69"/>
      <c r="I147" s="70"/>
      <c r="J147" s="70"/>
      <c r="K147" s="70"/>
      <c r="L147" s="181" t="s">
        <v>292</v>
      </c>
      <c r="M147" s="182"/>
      <c r="N147" s="183"/>
      <c r="O147" t="s">
        <v>517</v>
      </c>
    </row>
    <row r="148" spans="1:15" ht="20.100000000000001" customHeight="1">
      <c r="A148">
        <v>75</v>
      </c>
      <c r="B148" s="65">
        <v>6</v>
      </c>
      <c r="C148" s="103">
        <v>2321129787</v>
      </c>
      <c r="D148" s="118" t="s">
        <v>282</v>
      </c>
      <c r="E148" s="119" t="s">
        <v>101</v>
      </c>
      <c r="F148" s="106" t="s">
        <v>340</v>
      </c>
      <c r="G148" s="106" t="s">
        <v>516</v>
      </c>
      <c r="H148" s="69"/>
      <c r="I148" s="70"/>
      <c r="J148" s="70"/>
      <c r="K148" s="70"/>
      <c r="L148" s="181" t="s">
        <v>292</v>
      </c>
      <c r="M148" s="182"/>
      <c r="N148" s="183"/>
      <c r="O148" t="s">
        <v>517</v>
      </c>
    </row>
    <row r="149" spans="1:15" ht="20.100000000000001" customHeight="1">
      <c r="A149">
        <v>76</v>
      </c>
      <c r="B149" s="65">
        <v>7</v>
      </c>
      <c r="C149" s="103">
        <v>2321122466</v>
      </c>
      <c r="D149" s="118" t="s">
        <v>242</v>
      </c>
      <c r="E149" s="119" t="s">
        <v>120</v>
      </c>
      <c r="F149" s="106" t="s">
        <v>359</v>
      </c>
      <c r="G149" s="106" t="s">
        <v>516</v>
      </c>
      <c r="H149" s="69"/>
      <c r="I149" s="70"/>
      <c r="J149" s="70"/>
      <c r="K149" s="70"/>
      <c r="L149" s="181" t="s">
        <v>292</v>
      </c>
      <c r="M149" s="182"/>
      <c r="N149" s="183"/>
      <c r="O149" t="s">
        <v>517</v>
      </c>
    </row>
    <row r="150" spans="1:15" ht="20.100000000000001" customHeight="1">
      <c r="A150">
        <v>77</v>
      </c>
      <c r="B150" s="65">
        <v>8</v>
      </c>
      <c r="C150" s="103">
        <v>2221118085</v>
      </c>
      <c r="D150" s="118" t="s">
        <v>360</v>
      </c>
      <c r="E150" s="119" t="s">
        <v>167</v>
      </c>
      <c r="F150" s="106" t="s">
        <v>359</v>
      </c>
      <c r="G150" s="106" t="s">
        <v>524</v>
      </c>
      <c r="H150" s="69"/>
      <c r="I150" s="70"/>
      <c r="J150" s="70"/>
      <c r="K150" s="70"/>
      <c r="L150" s="181" t="s">
        <v>315</v>
      </c>
      <c r="M150" s="182"/>
      <c r="N150" s="183"/>
      <c r="O150" t="s">
        <v>517</v>
      </c>
    </row>
    <row r="151" spans="1:15" ht="20.100000000000001" customHeight="1">
      <c r="A151">
        <v>78</v>
      </c>
      <c r="B151" s="65">
        <v>9</v>
      </c>
      <c r="C151" s="103">
        <v>2321123761</v>
      </c>
      <c r="D151" s="118" t="s">
        <v>314</v>
      </c>
      <c r="E151" s="119" t="s">
        <v>175</v>
      </c>
      <c r="F151" s="106" t="s">
        <v>359</v>
      </c>
      <c r="G151" s="106" t="s">
        <v>516</v>
      </c>
      <c r="H151" s="69"/>
      <c r="I151" s="70"/>
      <c r="J151" s="70"/>
      <c r="K151" s="70"/>
      <c r="L151" s="181" t="s">
        <v>292</v>
      </c>
      <c r="M151" s="182"/>
      <c r="N151" s="183"/>
      <c r="O151" t="s">
        <v>517</v>
      </c>
    </row>
    <row r="152" spans="1:15" ht="20.100000000000001" customHeight="1">
      <c r="A152">
        <v>79</v>
      </c>
      <c r="B152" s="65">
        <v>10</v>
      </c>
      <c r="C152" s="103">
        <v>2321129978</v>
      </c>
      <c r="D152" s="118" t="s">
        <v>361</v>
      </c>
      <c r="E152" s="119" t="s">
        <v>136</v>
      </c>
      <c r="F152" s="106" t="s">
        <v>359</v>
      </c>
      <c r="G152" s="106" t="s">
        <v>516</v>
      </c>
      <c r="H152" s="69"/>
      <c r="I152" s="70"/>
      <c r="J152" s="70"/>
      <c r="K152" s="70"/>
      <c r="L152" s="181" t="s">
        <v>292</v>
      </c>
      <c r="M152" s="182"/>
      <c r="N152" s="183"/>
      <c r="O152" t="s">
        <v>517</v>
      </c>
    </row>
    <row r="153" spans="1:15" ht="20.100000000000001" customHeight="1">
      <c r="A153">
        <v>80</v>
      </c>
      <c r="B153" s="65">
        <v>11</v>
      </c>
      <c r="C153" s="103">
        <v>2321123773</v>
      </c>
      <c r="D153" s="118" t="s">
        <v>362</v>
      </c>
      <c r="E153" s="119" t="s">
        <v>86</v>
      </c>
      <c r="F153" s="106" t="s">
        <v>359</v>
      </c>
      <c r="G153" s="106" t="s">
        <v>516</v>
      </c>
      <c r="H153" s="69"/>
      <c r="I153" s="70"/>
      <c r="J153" s="70"/>
      <c r="K153" s="70"/>
      <c r="L153" s="181" t="s">
        <v>292</v>
      </c>
      <c r="M153" s="182"/>
      <c r="N153" s="183"/>
      <c r="O153" t="s">
        <v>517</v>
      </c>
    </row>
    <row r="154" spans="1:15" ht="20.100000000000001" customHeight="1">
      <c r="A154">
        <v>81</v>
      </c>
      <c r="B154" s="65">
        <v>12</v>
      </c>
      <c r="C154" s="103">
        <v>2321123215</v>
      </c>
      <c r="D154" s="118" t="s">
        <v>363</v>
      </c>
      <c r="E154" s="119" t="s">
        <v>204</v>
      </c>
      <c r="F154" s="106" t="s">
        <v>359</v>
      </c>
      <c r="G154" s="106" t="s">
        <v>516</v>
      </c>
      <c r="H154" s="69"/>
      <c r="I154" s="70"/>
      <c r="J154" s="70"/>
      <c r="K154" s="70"/>
      <c r="L154" s="181" t="s">
        <v>292</v>
      </c>
      <c r="M154" s="182"/>
      <c r="N154" s="183"/>
      <c r="O154" t="s">
        <v>517</v>
      </c>
    </row>
    <row r="155" spans="1:15" ht="20.100000000000001" customHeight="1">
      <c r="A155">
        <v>82</v>
      </c>
      <c r="B155" s="65">
        <v>13</v>
      </c>
      <c r="C155" s="103">
        <v>2320123197</v>
      </c>
      <c r="D155" s="118" t="s">
        <v>364</v>
      </c>
      <c r="E155" s="119" t="s">
        <v>199</v>
      </c>
      <c r="F155" s="106" t="s">
        <v>359</v>
      </c>
      <c r="G155" s="106" t="s">
        <v>516</v>
      </c>
      <c r="H155" s="69"/>
      <c r="I155" s="70"/>
      <c r="J155" s="70"/>
      <c r="K155" s="70"/>
      <c r="L155" s="181" t="s">
        <v>292</v>
      </c>
      <c r="M155" s="182"/>
      <c r="N155" s="183"/>
      <c r="O155" t="s">
        <v>517</v>
      </c>
    </row>
    <row r="156" spans="1:15" ht="20.100000000000001" customHeight="1">
      <c r="A156">
        <v>83</v>
      </c>
      <c r="B156" s="65">
        <v>14</v>
      </c>
      <c r="C156" s="103">
        <v>2321123213</v>
      </c>
      <c r="D156" s="118" t="s">
        <v>365</v>
      </c>
      <c r="E156" s="119" t="s">
        <v>199</v>
      </c>
      <c r="F156" s="106" t="s">
        <v>359</v>
      </c>
      <c r="G156" s="106" t="s">
        <v>516</v>
      </c>
      <c r="H156" s="69"/>
      <c r="I156" s="70"/>
      <c r="J156" s="70"/>
      <c r="K156" s="70"/>
      <c r="L156" s="181" t="s">
        <v>292</v>
      </c>
      <c r="M156" s="182"/>
      <c r="N156" s="183"/>
      <c r="O156" t="s">
        <v>517</v>
      </c>
    </row>
    <row r="157" spans="1:15" ht="20.100000000000001" customHeight="1">
      <c r="A157">
        <v>84</v>
      </c>
      <c r="B157" s="65">
        <v>15</v>
      </c>
      <c r="C157" s="103">
        <v>2321124728</v>
      </c>
      <c r="D157" s="118" t="s">
        <v>345</v>
      </c>
      <c r="E157" s="119" t="s">
        <v>96</v>
      </c>
      <c r="F157" s="106" t="s">
        <v>359</v>
      </c>
      <c r="G157" s="106" t="s">
        <v>516</v>
      </c>
      <c r="H157" s="69"/>
      <c r="I157" s="70"/>
      <c r="J157" s="70"/>
      <c r="K157" s="70"/>
      <c r="L157" s="181" t="s">
        <v>292</v>
      </c>
      <c r="M157" s="182"/>
      <c r="N157" s="183"/>
      <c r="O157" t="s">
        <v>517</v>
      </c>
    </row>
    <row r="158" spans="1:15" ht="20.100000000000001" customHeight="1">
      <c r="A158">
        <v>85</v>
      </c>
      <c r="B158" s="65">
        <v>16</v>
      </c>
      <c r="C158" s="103">
        <v>23211210635</v>
      </c>
      <c r="D158" s="118" t="s">
        <v>366</v>
      </c>
      <c r="E158" s="119" t="s">
        <v>97</v>
      </c>
      <c r="F158" s="106" t="s">
        <v>359</v>
      </c>
      <c r="G158" s="106" t="s">
        <v>516</v>
      </c>
      <c r="H158" s="69"/>
      <c r="I158" s="70"/>
      <c r="J158" s="70"/>
      <c r="K158" s="70"/>
      <c r="L158" s="181" t="s">
        <v>292</v>
      </c>
      <c r="M158" s="182"/>
      <c r="N158" s="183"/>
      <c r="O158" t="s">
        <v>517</v>
      </c>
    </row>
    <row r="159" spans="1:15" ht="20.100000000000001" customHeight="1">
      <c r="A159">
        <v>86</v>
      </c>
      <c r="B159" s="65">
        <v>17</v>
      </c>
      <c r="C159" s="103">
        <v>2321164735</v>
      </c>
      <c r="D159" s="118" t="s">
        <v>209</v>
      </c>
      <c r="E159" s="119" t="s">
        <v>84</v>
      </c>
      <c r="F159" s="106" t="s">
        <v>359</v>
      </c>
      <c r="G159" s="106" t="s">
        <v>516</v>
      </c>
      <c r="H159" s="69"/>
      <c r="I159" s="70"/>
      <c r="J159" s="70"/>
      <c r="K159" s="70"/>
      <c r="L159" s="181" t="s">
        <v>292</v>
      </c>
      <c r="M159" s="182"/>
      <c r="N159" s="183"/>
      <c r="O159" t="s">
        <v>517</v>
      </c>
    </row>
    <row r="160" spans="1:15" ht="20.100000000000001" customHeight="1">
      <c r="A160">
        <v>87</v>
      </c>
      <c r="B160" s="65">
        <v>18</v>
      </c>
      <c r="C160" s="103">
        <v>23211210043</v>
      </c>
      <c r="D160" s="118" t="s">
        <v>252</v>
      </c>
      <c r="E160" s="119" t="s">
        <v>98</v>
      </c>
      <c r="F160" s="106" t="s">
        <v>359</v>
      </c>
      <c r="G160" s="106" t="s">
        <v>516</v>
      </c>
      <c r="H160" s="69"/>
      <c r="I160" s="70"/>
      <c r="J160" s="70"/>
      <c r="K160" s="70"/>
      <c r="L160" s="181" t="s">
        <v>292</v>
      </c>
      <c r="M160" s="182"/>
      <c r="N160" s="183"/>
      <c r="O160" t="s">
        <v>517</v>
      </c>
    </row>
    <row r="161" spans="1:15" ht="20.100000000000001" customHeight="1">
      <c r="A161">
        <v>88</v>
      </c>
      <c r="B161" s="65">
        <v>19</v>
      </c>
      <c r="C161" s="103">
        <v>2321123778</v>
      </c>
      <c r="D161" s="118" t="s">
        <v>257</v>
      </c>
      <c r="E161" s="119" t="s">
        <v>206</v>
      </c>
      <c r="F161" s="106" t="s">
        <v>359</v>
      </c>
      <c r="G161" s="106" t="s">
        <v>516</v>
      </c>
      <c r="H161" s="69"/>
      <c r="I161" s="70"/>
      <c r="J161" s="70"/>
      <c r="K161" s="70"/>
      <c r="L161" s="181" t="s">
        <v>292</v>
      </c>
      <c r="M161" s="182"/>
      <c r="N161" s="183"/>
      <c r="O161" t="s">
        <v>517</v>
      </c>
    </row>
    <row r="162" spans="1:15" ht="20.100000000000001" customHeight="1">
      <c r="A162">
        <v>89</v>
      </c>
      <c r="B162" s="65">
        <v>20</v>
      </c>
      <c r="C162" s="103">
        <v>2321123779</v>
      </c>
      <c r="D162" s="118" t="s">
        <v>367</v>
      </c>
      <c r="E162" s="119" t="s">
        <v>104</v>
      </c>
      <c r="F162" s="106" t="s">
        <v>359</v>
      </c>
      <c r="G162" s="106" t="s">
        <v>516</v>
      </c>
      <c r="H162" s="69"/>
      <c r="I162" s="70"/>
      <c r="J162" s="70"/>
      <c r="K162" s="70"/>
      <c r="L162" s="181" t="s">
        <v>292</v>
      </c>
      <c r="M162" s="182"/>
      <c r="N162" s="183"/>
      <c r="O162" t="s">
        <v>517</v>
      </c>
    </row>
    <row r="163" spans="1:15" ht="20.100000000000001" customHeight="1">
      <c r="A163">
        <v>90</v>
      </c>
      <c r="B163" s="65">
        <v>21</v>
      </c>
      <c r="C163" s="103">
        <v>2321125466</v>
      </c>
      <c r="D163" s="118" t="s">
        <v>368</v>
      </c>
      <c r="E163" s="119" t="s">
        <v>187</v>
      </c>
      <c r="F163" s="106" t="s">
        <v>359</v>
      </c>
      <c r="G163" s="106" t="s">
        <v>516</v>
      </c>
      <c r="H163" s="69"/>
      <c r="I163" s="70"/>
      <c r="J163" s="70"/>
      <c r="K163" s="70"/>
      <c r="L163" s="181" t="s">
        <v>292</v>
      </c>
      <c r="M163" s="182"/>
      <c r="N163" s="183"/>
      <c r="O163" t="s">
        <v>517</v>
      </c>
    </row>
    <row r="164" spans="1:15" ht="20.100000000000001" customHeight="1">
      <c r="A164">
        <v>91</v>
      </c>
      <c r="B164" s="65">
        <v>22</v>
      </c>
      <c r="C164" s="103">
        <v>2321122519</v>
      </c>
      <c r="D164" s="118" t="s">
        <v>369</v>
      </c>
      <c r="E164" s="119" t="s">
        <v>142</v>
      </c>
      <c r="F164" s="106" t="s">
        <v>359</v>
      </c>
      <c r="G164" s="106" t="s">
        <v>516</v>
      </c>
      <c r="H164" s="69"/>
      <c r="I164" s="70"/>
      <c r="J164" s="70"/>
      <c r="K164" s="70"/>
      <c r="L164" s="181" t="s">
        <v>292</v>
      </c>
      <c r="M164" s="182"/>
      <c r="N164" s="183"/>
      <c r="O164" t="s">
        <v>517</v>
      </c>
    </row>
    <row r="165" spans="1:15" ht="20.100000000000001" customHeight="1">
      <c r="A165">
        <v>92</v>
      </c>
      <c r="B165" s="65">
        <v>23</v>
      </c>
      <c r="C165" s="103">
        <v>2321125335</v>
      </c>
      <c r="D165" s="118" t="s">
        <v>217</v>
      </c>
      <c r="E165" s="119" t="s">
        <v>144</v>
      </c>
      <c r="F165" s="106" t="s">
        <v>359</v>
      </c>
      <c r="G165" s="106" t="s">
        <v>516</v>
      </c>
      <c r="H165" s="69"/>
      <c r="I165" s="70"/>
      <c r="J165" s="70"/>
      <c r="K165" s="70"/>
      <c r="L165" s="181" t="s">
        <v>292</v>
      </c>
      <c r="M165" s="182"/>
      <c r="N165" s="183"/>
      <c r="O165" t="s">
        <v>517</v>
      </c>
    </row>
    <row r="166" spans="1:15" ht="20.100000000000001" customHeight="1">
      <c r="A166">
        <v>0</v>
      </c>
      <c r="B166" s="65">
        <v>24</v>
      </c>
      <c r="C166" s="103" t="s">
        <v>292</v>
      </c>
      <c r="D166" s="118" t="s">
        <v>292</v>
      </c>
      <c r="E166" s="119" t="s">
        <v>292</v>
      </c>
      <c r="F166" s="106" t="s">
        <v>292</v>
      </c>
      <c r="G166" s="106" t="s">
        <v>292</v>
      </c>
      <c r="H166" s="69"/>
      <c r="I166" s="70"/>
      <c r="J166" s="70"/>
      <c r="K166" s="70"/>
      <c r="L166" s="181" t="s">
        <v>292</v>
      </c>
      <c r="M166" s="182"/>
      <c r="N166" s="183"/>
      <c r="O166" t="s">
        <v>517</v>
      </c>
    </row>
    <row r="167" spans="1:15" ht="20.100000000000001" customHeight="1">
      <c r="A167">
        <v>0</v>
      </c>
      <c r="B167" s="65">
        <v>25</v>
      </c>
      <c r="C167" s="103" t="s">
        <v>292</v>
      </c>
      <c r="D167" s="118" t="s">
        <v>292</v>
      </c>
      <c r="E167" s="119" t="s">
        <v>292</v>
      </c>
      <c r="F167" s="106" t="s">
        <v>292</v>
      </c>
      <c r="G167" s="106" t="s">
        <v>292</v>
      </c>
      <c r="H167" s="69"/>
      <c r="I167" s="70"/>
      <c r="J167" s="70"/>
      <c r="K167" s="70"/>
      <c r="L167" s="181" t="s">
        <v>292</v>
      </c>
      <c r="M167" s="182"/>
      <c r="N167" s="183"/>
      <c r="O167" t="s">
        <v>517</v>
      </c>
    </row>
    <row r="168" spans="1:15" ht="20.100000000000001" customHeight="1">
      <c r="A168">
        <v>0</v>
      </c>
      <c r="B168" s="65">
        <v>26</v>
      </c>
      <c r="C168" s="103" t="s">
        <v>292</v>
      </c>
      <c r="D168" s="118" t="s">
        <v>292</v>
      </c>
      <c r="E168" s="119" t="s">
        <v>292</v>
      </c>
      <c r="F168" s="106" t="s">
        <v>292</v>
      </c>
      <c r="G168" s="106" t="s">
        <v>292</v>
      </c>
      <c r="H168" s="69"/>
      <c r="I168" s="70"/>
      <c r="J168" s="70"/>
      <c r="K168" s="70"/>
      <c r="L168" s="181" t="s">
        <v>292</v>
      </c>
      <c r="M168" s="182"/>
      <c r="N168" s="183"/>
      <c r="O168" t="s">
        <v>517</v>
      </c>
    </row>
    <row r="169" spans="1:15" ht="20.100000000000001" customHeight="1">
      <c r="A169">
        <v>0</v>
      </c>
      <c r="B169" s="65">
        <v>27</v>
      </c>
      <c r="C169" s="103" t="s">
        <v>292</v>
      </c>
      <c r="D169" s="118" t="s">
        <v>292</v>
      </c>
      <c r="E169" s="119" t="s">
        <v>292</v>
      </c>
      <c r="F169" s="106" t="s">
        <v>292</v>
      </c>
      <c r="G169" s="106" t="s">
        <v>292</v>
      </c>
      <c r="H169" s="69"/>
      <c r="I169" s="70"/>
      <c r="J169" s="70"/>
      <c r="K169" s="70"/>
      <c r="L169" s="181" t="s">
        <v>292</v>
      </c>
      <c r="M169" s="182"/>
      <c r="N169" s="183"/>
      <c r="O169" t="s">
        <v>517</v>
      </c>
    </row>
    <row r="170" spans="1:15" ht="20.100000000000001" customHeight="1">
      <c r="A170">
        <v>0</v>
      </c>
      <c r="B170" s="65">
        <v>28</v>
      </c>
      <c r="C170" s="103" t="s">
        <v>292</v>
      </c>
      <c r="D170" s="118" t="s">
        <v>292</v>
      </c>
      <c r="E170" s="119" t="s">
        <v>292</v>
      </c>
      <c r="F170" s="106" t="s">
        <v>292</v>
      </c>
      <c r="G170" s="106" t="s">
        <v>292</v>
      </c>
      <c r="H170" s="69"/>
      <c r="I170" s="70"/>
      <c r="J170" s="70"/>
      <c r="K170" s="70"/>
      <c r="L170" s="181" t="s">
        <v>292</v>
      </c>
      <c r="M170" s="182"/>
      <c r="N170" s="183"/>
      <c r="O170" t="s">
        <v>517</v>
      </c>
    </row>
    <row r="171" spans="1:15" ht="20.100000000000001" customHeight="1">
      <c r="A171">
        <v>0</v>
      </c>
      <c r="B171" s="65">
        <v>29</v>
      </c>
      <c r="C171" s="103" t="s">
        <v>292</v>
      </c>
      <c r="D171" s="118" t="s">
        <v>292</v>
      </c>
      <c r="E171" s="119" t="s">
        <v>292</v>
      </c>
      <c r="F171" s="106" t="s">
        <v>292</v>
      </c>
      <c r="G171" s="106" t="s">
        <v>292</v>
      </c>
      <c r="H171" s="69"/>
      <c r="I171" s="70"/>
      <c r="J171" s="70"/>
      <c r="K171" s="70"/>
      <c r="L171" s="181" t="s">
        <v>292</v>
      </c>
      <c r="M171" s="182"/>
      <c r="N171" s="183"/>
      <c r="O171" t="s">
        <v>517</v>
      </c>
    </row>
    <row r="172" spans="1:15" ht="20.100000000000001" customHeight="1">
      <c r="A172">
        <v>0</v>
      </c>
      <c r="B172" s="72">
        <v>30</v>
      </c>
      <c r="C172" s="103" t="s">
        <v>292</v>
      </c>
      <c r="D172" s="118" t="s">
        <v>292</v>
      </c>
      <c r="E172" s="119" t="s">
        <v>292</v>
      </c>
      <c r="F172" s="106" t="s">
        <v>292</v>
      </c>
      <c r="G172" s="106" t="s">
        <v>292</v>
      </c>
      <c r="H172" s="73"/>
      <c r="I172" s="74"/>
      <c r="J172" s="74"/>
      <c r="K172" s="74"/>
      <c r="L172" s="181" t="s">
        <v>292</v>
      </c>
      <c r="M172" s="182"/>
      <c r="N172" s="183"/>
      <c r="O172" t="s">
        <v>517</v>
      </c>
    </row>
    <row r="173" spans="1:15" ht="23.25" customHeight="1">
      <c r="A173">
        <v>0</v>
      </c>
      <c r="B173" s="75" t="s">
        <v>74</v>
      </c>
      <c r="C173" s="104"/>
      <c r="D173" s="120"/>
      <c r="E173" s="121"/>
      <c r="F173" s="107"/>
      <c r="G173" s="107"/>
      <c r="H173" s="80"/>
      <c r="I173" s="81"/>
      <c r="J173" s="81"/>
      <c r="K173" s="81"/>
      <c r="L173" s="114"/>
      <c r="M173" s="114"/>
      <c r="N173" s="114"/>
    </row>
    <row r="174" spans="1:15" ht="20.100000000000001" customHeight="1">
      <c r="A174">
        <v>0</v>
      </c>
      <c r="B174" s="82" t="s">
        <v>498</v>
      </c>
      <c r="C174" s="105"/>
      <c r="D174" s="122"/>
      <c r="E174" s="123"/>
      <c r="F174" s="108"/>
      <c r="G174" s="108"/>
      <c r="H174" s="87"/>
      <c r="I174" s="88"/>
      <c r="J174" s="88"/>
      <c r="K174" s="88"/>
      <c r="L174" s="89"/>
      <c r="M174" s="89"/>
      <c r="N174" s="89"/>
    </row>
    <row r="175" spans="1:15" ht="20.100000000000001" customHeight="1">
      <c r="A175">
        <v>0</v>
      </c>
      <c r="B175" s="90"/>
      <c r="C175" s="105"/>
      <c r="D175" s="122"/>
      <c r="E175" s="123"/>
      <c r="F175" s="108"/>
      <c r="G175" s="108"/>
      <c r="H175" s="87"/>
      <c r="I175" s="88"/>
      <c r="J175" s="88"/>
      <c r="K175" s="88"/>
      <c r="L175" s="89"/>
      <c r="M175" s="89"/>
      <c r="N175" s="89"/>
    </row>
    <row r="176" spans="1:15" ht="18" customHeight="1">
      <c r="A176" s="100">
        <v>0</v>
      </c>
      <c r="B176" s="90"/>
      <c r="C176" s="105"/>
      <c r="D176" s="122"/>
      <c r="E176" s="123"/>
      <c r="F176" s="108"/>
      <c r="G176" s="108"/>
      <c r="H176" s="87"/>
      <c r="I176" s="88"/>
      <c r="J176" s="88"/>
      <c r="K176" s="88"/>
      <c r="L176" s="89"/>
      <c r="M176" s="89"/>
      <c r="N176" s="89"/>
    </row>
    <row r="177" spans="1:16" ht="20.100000000000001" customHeight="1">
      <c r="A177" s="100">
        <v>0</v>
      </c>
      <c r="C177" s="109" t="s">
        <v>317</v>
      </c>
      <c r="D177" s="122"/>
      <c r="E177" s="123"/>
      <c r="F177" s="108"/>
      <c r="G177" s="108"/>
      <c r="H177" s="87"/>
      <c r="I177" s="88"/>
      <c r="J177" s="88"/>
      <c r="K177" s="88"/>
      <c r="L177" s="89"/>
      <c r="M177" s="89"/>
      <c r="N177" s="89"/>
    </row>
    <row r="178" spans="1:16" ht="13.5" customHeight="1">
      <c r="A178" s="100">
        <v>0</v>
      </c>
      <c r="B178" s="91"/>
      <c r="C178" s="105"/>
      <c r="D178" s="122"/>
      <c r="E178" s="123"/>
      <c r="F178" s="108"/>
      <c r="G178" s="108"/>
      <c r="H178" s="112" t="s">
        <v>53</v>
      </c>
      <c r="I178" s="113">
        <v>15</v>
      </c>
      <c r="J178" s="88"/>
      <c r="K178" s="88"/>
      <c r="L178" s="110" t="s">
        <v>50</v>
      </c>
      <c r="M178" s="111" t="e">
        <v>#NAME?</v>
      </c>
      <c r="N178" s="111"/>
      <c r="O178" s="101"/>
      <c r="P178" s="101"/>
    </row>
    <row r="179" spans="1:16" ht="12.75" customHeight="1">
      <c r="A179" s="101">
        <v>0</v>
      </c>
      <c r="D179" s="117"/>
      <c r="E179" s="117"/>
      <c r="L179" s="102" t="s">
        <v>52</v>
      </c>
      <c r="M179" t="e">
        <v>#NAME?</v>
      </c>
    </row>
    <row r="180" spans="1:16">
      <c r="D180" s="117"/>
      <c r="E180" s="117"/>
    </row>
    <row r="181" spans="1:16" s="56" customFormat="1">
      <c r="C181" s="194" t="s">
        <v>60</v>
      </c>
      <c r="D181" s="194"/>
      <c r="E181" s="115"/>
      <c r="F181" s="178" t="s">
        <v>316</v>
      </c>
      <c r="G181" s="178"/>
      <c r="H181" s="178"/>
      <c r="I181" s="178"/>
      <c r="J181" s="178"/>
      <c r="K181" s="178"/>
      <c r="L181" s="58" t="s">
        <v>502</v>
      </c>
    </row>
    <row r="182" spans="1:16" s="56" customFormat="1">
      <c r="C182" s="194" t="s">
        <v>62</v>
      </c>
      <c r="D182" s="194"/>
      <c r="E182" s="116" t="s">
        <v>525</v>
      </c>
      <c r="F182" s="195" t="s">
        <v>513</v>
      </c>
      <c r="G182" s="195"/>
      <c r="H182" s="195"/>
      <c r="I182" s="195"/>
      <c r="J182" s="195"/>
      <c r="K182" s="195"/>
      <c r="L182" s="60" t="s">
        <v>63</v>
      </c>
      <c r="M182" s="61" t="s">
        <v>64</v>
      </c>
      <c r="N182" s="61">
        <v>1</v>
      </c>
    </row>
    <row r="183" spans="1:16" s="62" customFormat="1" ht="18.75" customHeight="1">
      <c r="C183" s="63" t="s">
        <v>526</v>
      </c>
      <c r="D183" s="179" t="s">
        <v>514</v>
      </c>
      <c r="E183" s="179"/>
      <c r="F183" s="179"/>
      <c r="G183" s="179"/>
      <c r="H183" s="179"/>
      <c r="I183" s="179"/>
      <c r="J183" s="179"/>
      <c r="K183" s="179"/>
      <c r="L183" s="60" t="s">
        <v>65</v>
      </c>
      <c r="M183" s="60" t="s">
        <v>64</v>
      </c>
      <c r="N183" s="60">
        <v>1</v>
      </c>
    </row>
    <row r="184" spans="1:16" s="62" customFormat="1" ht="18.75" customHeight="1">
      <c r="B184" s="180" t="s">
        <v>527</v>
      </c>
      <c r="C184" s="180"/>
      <c r="D184" s="180"/>
      <c r="E184" s="180"/>
      <c r="F184" s="180"/>
      <c r="G184" s="180"/>
      <c r="H184" s="180"/>
      <c r="I184" s="180"/>
      <c r="J184" s="180"/>
      <c r="K184" s="180"/>
      <c r="L184" s="60" t="s">
        <v>66</v>
      </c>
      <c r="M184" s="60" t="s">
        <v>64</v>
      </c>
      <c r="N184" s="60">
        <v>1</v>
      </c>
    </row>
    <row r="185" spans="1:16" ht="9" customHeight="1">
      <c r="D185" s="117"/>
      <c r="E185" s="117"/>
    </row>
    <row r="186" spans="1:16" ht="15" customHeight="1">
      <c r="B186" s="174" t="s">
        <v>4</v>
      </c>
      <c r="C186" s="175" t="s">
        <v>67</v>
      </c>
      <c r="D186" s="176" t="s">
        <v>9</v>
      </c>
      <c r="E186" s="177" t="s">
        <v>10</v>
      </c>
      <c r="F186" s="175" t="s">
        <v>78</v>
      </c>
      <c r="G186" s="175" t="s">
        <v>79</v>
      </c>
      <c r="H186" s="175" t="s">
        <v>69</v>
      </c>
      <c r="I186" s="175" t="s">
        <v>70</v>
      </c>
      <c r="J186" s="184" t="s">
        <v>59</v>
      </c>
      <c r="K186" s="184"/>
      <c r="L186" s="185" t="s">
        <v>71</v>
      </c>
      <c r="M186" s="186"/>
      <c r="N186" s="187"/>
    </row>
    <row r="187" spans="1:16" ht="27" customHeight="1">
      <c r="B187" s="174"/>
      <c r="C187" s="174"/>
      <c r="D187" s="176"/>
      <c r="E187" s="177"/>
      <c r="F187" s="174"/>
      <c r="G187" s="174"/>
      <c r="H187" s="174"/>
      <c r="I187" s="174"/>
      <c r="J187" s="64" t="s">
        <v>72</v>
      </c>
      <c r="K187" s="64" t="s">
        <v>73</v>
      </c>
      <c r="L187" s="188"/>
      <c r="M187" s="189"/>
      <c r="N187" s="190"/>
    </row>
    <row r="188" spans="1:16" ht="20.100000000000001" customHeight="1">
      <c r="A188">
        <v>93</v>
      </c>
      <c r="B188" s="65">
        <v>1</v>
      </c>
      <c r="C188" s="103">
        <v>2320117977</v>
      </c>
      <c r="D188" s="118" t="s">
        <v>370</v>
      </c>
      <c r="E188" s="119" t="s">
        <v>172</v>
      </c>
      <c r="F188" s="106" t="s">
        <v>359</v>
      </c>
      <c r="G188" s="106" t="s">
        <v>516</v>
      </c>
      <c r="H188" s="69"/>
      <c r="I188" s="70"/>
      <c r="J188" s="70"/>
      <c r="K188" s="70"/>
      <c r="L188" s="191" t="s">
        <v>292</v>
      </c>
      <c r="M188" s="192"/>
      <c r="N188" s="193"/>
      <c r="O188" t="s">
        <v>517</v>
      </c>
    </row>
    <row r="189" spans="1:16" ht="20.100000000000001" customHeight="1">
      <c r="A189">
        <v>94</v>
      </c>
      <c r="B189" s="65">
        <v>2</v>
      </c>
      <c r="C189" s="103">
        <v>23211211241</v>
      </c>
      <c r="D189" s="118" t="s">
        <v>371</v>
      </c>
      <c r="E189" s="119" t="s">
        <v>152</v>
      </c>
      <c r="F189" s="106" t="s">
        <v>359</v>
      </c>
      <c r="G189" s="106" t="s">
        <v>516</v>
      </c>
      <c r="H189" s="69"/>
      <c r="I189" s="70"/>
      <c r="J189" s="70"/>
      <c r="K189" s="70"/>
      <c r="L189" s="181" t="s">
        <v>292</v>
      </c>
      <c r="M189" s="182"/>
      <c r="N189" s="183"/>
      <c r="O189" t="s">
        <v>517</v>
      </c>
    </row>
    <row r="190" spans="1:16" ht="20.100000000000001" customHeight="1">
      <c r="A190">
        <v>95</v>
      </c>
      <c r="B190" s="65">
        <v>3</v>
      </c>
      <c r="C190" s="103">
        <v>2321121829</v>
      </c>
      <c r="D190" s="118" t="s">
        <v>372</v>
      </c>
      <c r="E190" s="119" t="s">
        <v>152</v>
      </c>
      <c r="F190" s="106" t="s">
        <v>359</v>
      </c>
      <c r="G190" s="106" t="s">
        <v>516</v>
      </c>
      <c r="H190" s="69"/>
      <c r="I190" s="70"/>
      <c r="J190" s="70"/>
      <c r="K190" s="70"/>
      <c r="L190" s="181" t="s">
        <v>292</v>
      </c>
      <c r="M190" s="182"/>
      <c r="N190" s="183"/>
      <c r="O190" t="s">
        <v>517</v>
      </c>
    </row>
    <row r="191" spans="1:16" ht="20.100000000000001" customHeight="1">
      <c r="A191">
        <v>96</v>
      </c>
      <c r="B191" s="65">
        <v>4</v>
      </c>
      <c r="C191" s="103">
        <v>2321125101</v>
      </c>
      <c r="D191" s="118" t="s">
        <v>227</v>
      </c>
      <c r="E191" s="119" t="s">
        <v>373</v>
      </c>
      <c r="F191" s="106" t="s">
        <v>359</v>
      </c>
      <c r="G191" s="106" t="s">
        <v>516</v>
      </c>
      <c r="H191" s="69"/>
      <c r="I191" s="70"/>
      <c r="J191" s="70"/>
      <c r="K191" s="70"/>
      <c r="L191" s="181" t="s">
        <v>292</v>
      </c>
      <c r="M191" s="182"/>
      <c r="N191" s="183"/>
      <c r="O191" t="s">
        <v>517</v>
      </c>
    </row>
    <row r="192" spans="1:16" ht="20.100000000000001" customHeight="1">
      <c r="A192">
        <v>97</v>
      </c>
      <c r="B192" s="65">
        <v>5</v>
      </c>
      <c r="C192" s="103">
        <v>2321124718</v>
      </c>
      <c r="D192" s="118" t="s">
        <v>374</v>
      </c>
      <c r="E192" s="119" t="s">
        <v>157</v>
      </c>
      <c r="F192" s="106" t="s">
        <v>359</v>
      </c>
      <c r="G192" s="106" t="s">
        <v>516</v>
      </c>
      <c r="H192" s="69"/>
      <c r="I192" s="70"/>
      <c r="J192" s="70"/>
      <c r="K192" s="70"/>
      <c r="L192" s="181" t="s">
        <v>292</v>
      </c>
      <c r="M192" s="182"/>
      <c r="N192" s="183"/>
      <c r="O192" t="s">
        <v>517</v>
      </c>
    </row>
    <row r="193" spans="1:15" ht="20.100000000000001" customHeight="1">
      <c r="A193">
        <v>98</v>
      </c>
      <c r="B193" s="65">
        <v>6</v>
      </c>
      <c r="C193" s="103">
        <v>2321118122</v>
      </c>
      <c r="D193" s="118" t="s">
        <v>279</v>
      </c>
      <c r="E193" s="119" t="s">
        <v>133</v>
      </c>
      <c r="F193" s="106" t="s">
        <v>359</v>
      </c>
      <c r="G193" s="106" t="s">
        <v>516</v>
      </c>
      <c r="H193" s="69"/>
      <c r="I193" s="70"/>
      <c r="J193" s="70"/>
      <c r="K193" s="70"/>
      <c r="L193" s="181" t="s">
        <v>292</v>
      </c>
      <c r="M193" s="182"/>
      <c r="N193" s="183"/>
      <c r="O193" t="s">
        <v>517</v>
      </c>
    </row>
    <row r="194" spans="1:15" ht="20.100000000000001" customHeight="1">
      <c r="A194">
        <v>99</v>
      </c>
      <c r="B194" s="65">
        <v>7</v>
      </c>
      <c r="C194" s="103">
        <v>2321121722</v>
      </c>
      <c r="D194" s="118" t="s">
        <v>282</v>
      </c>
      <c r="E194" s="119" t="s">
        <v>171</v>
      </c>
      <c r="F194" s="106" t="s">
        <v>359</v>
      </c>
      <c r="G194" s="106" t="s">
        <v>516</v>
      </c>
      <c r="H194" s="69"/>
      <c r="I194" s="70"/>
      <c r="J194" s="70"/>
      <c r="K194" s="70"/>
      <c r="L194" s="181" t="s">
        <v>292</v>
      </c>
      <c r="M194" s="182"/>
      <c r="N194" s="183"/>
      <c r="O194" t="s">
        <v>517</v>
      </c>
    </row>
    <row r="195" spans="1:15" ht="20.100000000000001" customHeight="1">
      <c r="A195">
        <v>100</v>
      </c>
      <c r="B195" s="65">
        <v>8</v>
      </c>
      <c r="C195" s="103">
        <v>2321129647</v>
      </c>
      <c r="D195" s="118" t="s">
        <v>375</v>
      </c>
      <c r="E195" s="119" t="s">
        <v>110</v>
      </c>
      <c r="F195" s="106" t="s">
        <v>359</v>
      </c>
      <c r="G195" s="106" t="s">
        <v>516</v>
      </c>
      <c r="H195" s="69"/>
      <c r="I195" s="70"/>
      <c r="J195" s="70"/>
      <c r="K195" s="70"/>
      <c r="L195" s="181" t="s">
        <v>292</v>
      </c>
      <c r="M195" s="182"/>
      <c r="N195" s="183"/>
      <c r="O195" t="s">
        <v>517</v>
      </c>
    </row>
    <row r="196" spans="1:15" ht="20.100000000000001" customHeight="1">
      <c r="A196">
        <v>101</v>
      </c>
      <c r="B196" s="65">
        <v>9</v>
      </c>
      <c r="C196" s="103">
        <v>2321129968</v>
      </c>
      <c r="D196" s="118" t="s">
        <v>275</v>
      </c>
      <c r="E196" s="119" t="s">
        <v>122</v>
      </c>
      <c r="F196" s="106" t="s">
        <v>359</v>
      </c>
      <c r="G196" s="106" t="s">
        <v>516</v>
      </c>
      <c r="H196" s="69"/>
      <c r="I196" s="70"/>
      <c r="J196" s="70"/>
      <c r="K196" s="70"/>
      <c r="L196" s="181" t="s">
        <v>292</v>
      </c>
      <c r="M196" s="182"/>
      <c r="N196" s="183"/>
      <c r="O196" t="s">
        <v>517</v>
      </c>
    </row>
    <row r="197" spans="1:15" ht="20.100000000000001" customHeight="1">
      <c r="A197">
        <v>102</v>
      </c>
      <c r="B197" s="65">
        <v>10</v>
      </c>
      <c r="C197" s="103">
        <v>23211211870</v>
      </c>
      <c r="D197" s="118" t="s">
        <v>376</v>
      </c>
      <c r="E197" s="119" t="s">
        <v>115</v>
      </c>
      <c r="F197" s="106" t="s">
        <v>359</v>
      </c>
      <c r="G197" s="106" t="s">
        <v>516</v>
      </c>
      <c r="H197" s="69"/>
      <c r="I197" s="70"/>
      <c r="J197" s="70"/>
      <c r="K197" s="70"/>
      <c r="L197" s="181" t="s">
        <v>292</v>
      </c>
      <c r="M197" s="182"/>
      <c r="N197" s="183"/>
      <c r="O197" t="s">
        <v>517</v>
      </c>
    </row>
    <row r="198" spans="1:15" ht="20.100000000000001" customHeight="1">
      <c r="A198">
        <v>103</v>
      </c>
      <c r="B198" s="65">
        <v>11</v>
      </c>
      <c r="C198" s="103">
        <v>2321123384</v>
      </c>
      <c r="D198" s="118" t="s">
        <v>243</v>
      </c>
      <c r="E198" s="119" t="s">
        <v>179</v>
      </c>
      <c r="F198" s="106" t="s">
        <v>359</v>
      </c>
      <c r="G198" s="106" t="s">
        <v>516</v>
      </c>
      <c r="H198" s="69"/>
      <c r="I198" s="70"/>
      <c r="J198" s="70"/>
      <c r="K198" s="70"/>
      <c r="L198" s="181" t="s">
        <v>292</v>
      </c>
      <c r="M198" s="182"/>
      <c r="N198" s="183"/>
      <c r="O198" t="s">
        <v>517</v>
      </c>
    </row>
    <row r="199" spans="1:15" ht="20.100000000000001" customHeight="1">
      <c r="A199">
        <v>104</v>
      </c>
      <c r="B199" s="65">
        <v>12</v>
      </c>
      <c r="C199" s="103">
        <v>23211210167</v>
      </c>
      <c r="D199" s="118" t="s">
        <v>346</v>
      </c>
      <c r="E199" s="119" t="s">
        <v>128</v>
      </c>
      <c r="F199" s="106" t="s">
        <v>359</v>
      </c>
      <c r="G199" s="106" t="s">
        <v>516</v>
      </c>
      <c r="H199" s="69"/>
      <c r="I199" s="70"/>
      <c r="J199" s="70"/>
      <c r="K199" s="70"/>
      <c r="L199" s="181" t="s">
        <v>292</v>
      </c>
      <c r="M199" s="182"/>
      <c r="N199" s="183"/>
      <c r="O199" t="s">
        <v>517</v>
      </c>
    </row>
    <row r="200" spans="1:15" ht="20.100000000000001" customHeight="1">
      <c r="A200">
        <v>105</v>
      </c>
      <c r="B200" s="65">
        <v>13</v>
      </c>
      <c r="C200" s="103">
        <v>2321122982</v>
      </c>
      <c r="D200" s="118" t="s">
        <v>245</v>
      </c>
      <c r="E200" s="119" t="s">
        <v>128</v>
      </c>
      <c r="F200" s="106" t="s">
        <v>359</v>
      </c>
      <c r="G200" s="106" t="s">
        <v>516</v>
      </c>
      <c r="H200" s="69"/>
      <c r="I200" s="70"/>
      <c r="J200" s="70"/>
      <c r="K200" s="70"/>
      <c r="L200" s="181" t="s">
        <v>292</v>
      </c>
      <c r="M200" s="182"/>
      <c r="N200" s="183"/>
      <c r="O200" t="s">
        <v>517</v>
      </c>
    </row>
    <row r="201" spans="1:15" ht="20.100000000000001" customHeight="1">
      <c r="A201">
        <v>106</v>
      </c>
      <c r="B201" s="65">
        <v>14</v>
      </c>
      <c r="C201" s="103">
        <v>23201210942</v>
      </c>
      <c r="D201" s="118" t="s">
        <v>377</v>
      </c>
      <c r="E201" s="119" t="s">
        <v>158</v>
      </c>
      <c r="F201" s="106" t="s">
        <v>359</v>
      </c>
      <c r="G201" s="106" t="s">
        <v>516</v>
      </c>
      <c r="H201" s="69"/>
      <c r="I201" s="70"/>
      <c r="J201" s="70"/>
      <c r="K201" s="70"/>
      <c r="L201" s="181" t="s">
        <v>292</v>
      </c>
      <c r="M201" s="182"/>
      <c r="N201" s="183"/>
      <c r="O201" t="s">
        <v>517</v>
      </c>
    </row>
    <row r="202" spans="1:15" ht="20.100000000000001" customHeight="1">
      <c r="A202">
        <v>107</v>
      </c>
      <c r="B202" s="65">
        <v>15</v>
      </c>
      <c r="C202" s="103">
        <v>23201211795</v>
      </c>
      <c r="D202" s="118" t="s">
        <v>286</v>
      </c>
      <c r="E202" s="119" t="s">
        <v>166</v>
      </c>
      <c r="F202" s="106" t="s">
        <v>359</v>
      </c>
      <c r="G202" s="106" t="s">
        <v>516</v>
      </c>
      <c r="H202" s="69"/>
      <c r="I202" s="70"/>
      <c r="J202" s="70"/>
      <c r="K202" s="70"/>
      <c r="L202" s="181" t="s">
        <v>292</v>
      </c>
      <c r="M202" s="182"/>
      <c r="N202" s="183"/>
      <c r="O202" t="s">
        <v>517</v>
      </c>
    </row>
    <row r="203" spans="1:15" ht="20.100000000000001" customHeight="1">
      <c r="A203">
        <v>108</v>
      </c>
      <c r="B203" s="65">
        <v>16</v>
      </c>
      <c r="C203" s="103">
        <v>2321113691</v>
      </c>
      <c r="D203" s="118" t="s">
        <v>165</v>
      </c>
      <c r="E203" s="119" t="s">
        <v>116</v>
      </c>
      <c r="F203" s="106" t="s">
        <v>359</v>
      </c>
      <c r="G203" s="106" t="s">
        <v>516</v>
      </c>
      <c r="H203" s="69"/>
      <c r="I203" s="70"/>
      <c r="J203" s="70"/>
      <c r="K203" s="70"/>
      <c r="L203" s="181" t="s">
        <v>292</v>
      </c>
      <c r="M203" s="182"/>
      <c r="N203" s="183"/>
      <c r="O203" t="s">
        <v>517</v>
      </c>
    </row>
    <row r="204" spans="1:15" ht="20.100000000000001" customHeight="1">
      <c r="A204">
        <v>109</v>
      </c>
      <c r="B204" s="65">
        <v>17</v>
      </c>
      <c r="C204" s="103">
        <v>2321118018</v>
      </c>
      <c r="D204" s="118" t="s">
        <v>217</v>
      </c>
      <c r="E204" s="119" t="s">
        <v>194</v>
      </c>
      <c r="F204" s="106" t="s">
        <v>359</v>
      </c>
      <c r="G204" s="106" t="s">
        <v>516</v>
      </c>
      <c r="H204" s="69"/>
      <c r="I204" s="70"/>
      <c r="J204" s="70"/>
      <c r="K204" s="70"/>
      <c r="L204" s="181" t="s">
        <v>292</v>
      </c>
      <c r="M204" s="182"/>
      <c r="N204" s="183"/>
      <c r="O204" t="s">
        <v>517</v>
      </c>
    </row>
    <row r="205" spans="1:15" ht="20.100000000000001" customHeight="1">
      <c r="A205">
        <v>110</v>
      </c>
      <c r="B205" s="65">
        <v>18</v>
      </c>
      <c r="C205" s="103">
        <v>2321123400</v>
      </c>
      <c r="D205" s="118" t="s">
        <v>203</v>
      </c>
      <c r="E205" s="119" t="s">
        <v>119</v>
      </c>
      <c r="F205" s="106" t="s">
        <v>359</v>
      </c>
      <c r="G205" s="106" t="s">
        <v>516</v>
      </c>
      <c r="H205" s="69"/>
      <c r="I205" s="70"/>
      <c r="J205" s="70"/>
      <c r="K205" s="70"/>
      <c r="L205" s="181" t="s">
        <v>292</v>
      </c>
      <c r="M205" s="182"/>
      <c r="N205" s="183"/>
      <c r="O205" t="s">
        <v>517</v>
      </c>
    </row>
    <row r="206" spans="1:15" ht="20.100000000000001" customHeight="1">
      <c r="A206">
        <v>111</v>
      </c>
      <c r="B206" s="65">
        <v>19</v>
      </c>
      <c r="C206" s="103">
        <v>2320124148</v>
      </c>
      <c r="D206" s="118" t="s">
        <v>378</v>
      </c>
      <c r="E206" s="119" t="s">
        <v>123</v>
      </c>
      <c r="F206" s="106" t="s">
        <v>359</v>
      </c>
      <c r="G206" s="106" t="s">
        <v>516</v>
      </c>
      <c r="H206" s="69"/>
      <c r="I206" s="70"/>
      <c r="J206" s="70"/>
      <c r="K206" s="70"/>
      <c r="L206" s="181" t="s">
        <v>292</v>
      </c>
      <c r="M206" s="182"/>
      <c r="N206" s="183"/>
      <c r="O206" t="s">
        <v>517</v>
      </c>
    </row>
    <row r="207" spans="1:15" ht="20.100000000000001" customHeight="1">
      <c r="A207">
        <v>112</v>
      </c>
      <c r="B207" s="65">
        <v>20</v>
      </c>
      <c r="C207" s="103">
        <v>2320315625</v>
      </c>
      <c r="D207" s="118" t="s">
        <v>379</v>
      </c>
      <c r="E207" s="119" t="s">
        <v>159</v>
      </c>
      <c r="F207" s="106" t="s">
        <v>359</v>
      </c>
      <c r="G207" s="106" t="s">
        <v>516</v>
      </c>
      <c r="H207" s="69"/>
      <c r="I207" s="70"/>
      <c r="J207" s="70"/>
      <c r="K207" s="70"/>
      <c r="L207" s="181" t="s">
        <v>292</v>
      </c>
      <c r="M207" s="182"/>
      <c r="N207" s="183"/>
      <c r="O207" t="s">
        <v>517</v>
      </c>
    </row>
    <row r="208" spans="1:15" ht="20.100000000000001" customHeight="1">
      <c r="A208">
        <v>113</v>
      </c>
      <c r="B208" s="65">
        <v>21</v>
      </c>
      <c r="C208" s="103">
        <v>2321144787</v>
      </c>
      <c r="D208" s="118" t="s">
        <v>380</v>
      </c>
      <c r="E208" s="119" t="s">
        <v>124</v>
      </c>
      <c r="F208" s="106" t="s">
        <v>359</v>
      </c>
      <c r="G208" s="106" t="s">
        <v>516</v>
      </c>
      <c r="H208" s="69"/>
      <c r="I208" s="70"/>
      <c r="J208" s="70"/>
      <c r="K208" s="70"/>
      <c r="L208" s="181" t="s">
        <v>292</v>
      </c>
      <c r="M208" s="182"/>
      <c r="N208" s="183"/>
      <c r="O208" t="s">
        <v>517</v>
      </c>
    </row>
    <row r="209" spans="1:16" ht="20.100000000000001" customHeight="1">
      <c r="A209">
        <v>114</v>
      </c>
      <c r="B209" s="65">
        <v>22</v>
      </c>
      <c r="C209" s="103">
        <v>2321118036</v>
      </c>
      <c r="D209" s="118" t="s">
        <v>257</v>
      </c>
      <c r="E209" s="119" t="s">
        <v>139</v>
      </c>
      <c r="F209" s="106" t="s">
        <v>359</v>
      </c>
      <c r="G209" s="106" t="s">
        <v>516</v>
      </c>
      <c r="H209" s="69"/>
      <c r="I209" s="70"/>
      <c r="J209" s="70"/>
      <c r="K209" s="70"/>
      <c r="L209" s="181" t="s">
        <v>292</v>
      </c>
      <c r="M209" s="182"/>
      <c r="N209" s="183"/>
      <c r="O209" t="s">
        <v>517</v>
      </c>
    </row>
    <row r="210" spans="1:16" ht="20.100000000000001" customHeight="1">
      <c r="A210">
        <v>115</v>
      </c>
      <c r="B210" s="65">
        <v>23</v>
      </c>
      <c r="C210" s="103">
        <v>2321120340</v>
      </c>
      <c r="D210" s="118" t="s">
        <v>381</v>
      </c>
      <c r="E210" s="119" t="s">
        <v>132</v>
      </c>
      <c r="F210" s="106" t="s">
        <v>382</v>
      </c>
      <c r="G210" s="106" t="s">
        <v>516</v>
      </c>
      <c r="H210" s="69"/>
      <c r="I210" s="70"/>
      <c r="J210" s="70"/>
      <c r="K210" s="70"/>
      <c r="L210" s="181" t="s">
        <v>292</v>
      </c>
      <c r="M210" s="182"/>
      <c r="N210" s="183"/>
      <c r="O210" t="s">
        <v>517</v>
      </c>
    </row>
    <row r="211" spans="1:16" ht="20.100000000000001" customHeight="1">
      <c r="A211">
        <v>0</v>
      </c>
      <c r="B211" s="65">
        <v>24</v>
      </c>
      <c r="C211" s="103" t="s">
        <v>292</v>
      </c>
      <c r="D211" s="118" t="s">
        <v>292</v>
      </c>
      <c r="E211" s="119" t="s">
        <v>292</v>
      </c>
      <c r="F211" s="106" t="s">
        <v>292</v>
      </c>
      <c r="G211" s="106" t="s">
        <v>292</v>
      </c>
      <c r="H211" s="69"/>
      <c r="I211" s="70"/>
      <c r="J211" s="70"/>
      <c r="K211" s="70"/>
      <c r="L211" s="181" t="s">
        <v>292</v>
      </c>
      <c r="M211" s="182"/>
      <c r="N211" s="183"/>
      <c r="O211" t="s">
        <v>517</v>
      </c>
    </row>
    <row r="212" spans="1:16" ht="20.100000000000001" customHeight="1">
      <c r="A212">
        <v>0</v>
      </c>
      <c r="B212" s="65">
        <v>25</v>
      </c>
      <c r="C212" s="103" t="s">
        <v>292</v>
      </c>
      <c r="D212" s="118" t="s">
        <v>292</v>
      </c>
      <c r="E212" s="119" t="s">
        <v>292</v>
      </c>
      <c r="F212" s="106" t="s">
        <v>292</v>
      </c>
      <c r="G212" s="106" t="s">
        <v>292</v>
      </c>
      <c r="H212" s="69"/>
      <c r="I212" s="70"/>
      <c r="J212" s="70"/>
      <c r="K212" s="70"/>
      <c r="L212" s="181" t="s">
        <v>292</v>
      </c>
      <c r="M212" s="182"/>
      <c r="N212" s="183"/>
      <c r="O212" t="s">
        <v>517</v>
      </c>
    </row>
    <row r="213" spans="1:16" ht="20.100000000000001" customHeight="1">
      <c r="A213">
        <v>0</v>
      </c>
      <c r="B213" s="65">
        <v>26</v>
      </c>
      <c r="C213" s="103" t="s">
        <v>292</v>
      </c>
      <c r="D213" s="118" t="s">
        <v>292</v>
      </c>
      <c r="E213" s="119" t="s">
        <v>292</v>
      </c>
      <c r="F213" s="106" t="s">
        <v>292</v>
      </c>
      <c r="G213" s="106" t="s">
        <v>292</v>
      </c>
      <c r="H213" s="69"/>
      <c r="I213" s="70"/>
      <c r="J213" s="70"/>
      <c r="K213" s="70"/>
      <c r="L213" s="181" t="s">
        <v>292</v>
      </c>
      <c r="M213" s="182"/>
      <c r="N213" s="183"/>
      <c r="O213" t="s">
        <v>517</v>
      </c>
    </row>
    <row r="214" spans="1:16" ht="20.100000000000001" customHeight="1">
      <c r="A214">
        <v>0</v>
      </c>
      <c r="B214" s="65">
        <v>27</v>
      </c>
      <c r="C214" s="103" t="s">
        <v>292</v>
      </c>
      <c r="D214" s="118" t="s">
        <v>292</v>
      </c>
      <c r="E214" s="119" t="s">
        <v>292</v>
      </c>
      <c r="F214" s="106" t="s">
        <v>292</v>
      </c>
      <c r="G214" s="106" t="s">
        <v>292</v>
      </c>
      <c r="H214" s="69"/>
      <c r="I214" s="70"/>
      <c r="J214" s="70"/>
      <c r="K214" s="70"/>
      <c r="L214" s="181" t="s">
        <v>292</v>
      </c>
      <c r="M214" s="182"/>
      <c r="N214" s="183"/>
      <c r="O214" t="s">
        <v>517</v>
      </c>
    </row>
    <row r="215" spans="1:16" ht="20.100000000000001" customHeight="1">
      <c r="A215">
        <v>0</v>
      </c>
      <c r="B215" s="65">
        <v>28</v>
      </c>
      <c r="C215" s="103" t="s">
        <v>292</v>
      </c>
      <c r="D215" s="118" t="s">
        <v>292</v>
      </c>
      <c r="E215" s="119" t="s">
        <v>292</v>
      </c>
      <c r="F215" s="106" t="s">
        <v>292</v>
      </c>
      <c r="G215" s="106" t="s">
        <v>292</v>
      </c>
      <c r="H215" s="69"/>
      <c r="I215" s="70"/>
      <c r="J215" s="70"/>
      <c r="K215" s="70"/>
      <c r="L215" s="181" t="s">
        <v>292</v>
      </c>
      <c r="M215" s="182"/>
      <c r="N215" s="183"/>
      <c r="O215" t="s">
        <v>517</v>
      </c>
    </row>
    <row r="216" spans="1:16" ht="20.100000000000001" customHeight="1">
      <c r="A216">
        <v>0</v>
      </c>
      <c r="B216" s="65">
        <v>29</v>
      </c>
      <c r="C216" s="103" t="s">
        <v>292</v>
      </c>
      <c r="D216" s="118" t="s">
        <v>292</v>
      </c>
      <c r="E216" s="119" t="s">
        <v>292</v>
      </c>
      <c r="F216" s="106" t="s">
        <v>292</v>
      </c>
      <c r="G216" s="106" t="s">
        <v>292</v>
      </c>
      <c r="H216" s="69"/>
      <c r="I216" s="70"/>
      <c r="J216" s="70"/>
      <c r="K216" s="70"/>
      <c r="L216" s="181" t="s">
        <v>292</v>
      </c>
      <c r="M216" s="182"/>
      <c r="N216" s="183"/>
      <c r="O216" t="s">
        <v>517</v>
      </c>
    </row>
    <row r="217" spans="1:16" ht="20.100000000000001" customHeight="1">
      <c r="A217">
        <v>0</v>
      </c>
      <c r="B217" s="72">
        <v>30</v>
      </c>
      <c r="C217" s="103" t="s">
        <v>292</v>
      </c>
      <c r="D217" s="118" t="s">
        <v>292</v>
      </c>
      <c r="E217" s="119" t="s">
        <v>292</v>
      </c>
      <c r="F217" s="106" t="s">
        <v>292</v>
      </c>
      <c r="G217" s="106" t="s">
        <v>292</v>
      </c>
      <c r="H217" s="73"/>
      <c r="I217" s="74"/>
      <c r="J217" s="74"/>
      <c r="K217" s="74"/>
      <c r="L217" s="181" t="s">
        <v>292</v>
      </c>
      <c r="M217" s="182"/>
      <c r="N217" s="183"/>
      <c r="O217" t="s">
        <v>517</v>
      </c>
    </row>
    <row r="218" spans="1:16" ht="23.25" customHeight="1">
      <c r="A218">
        <v>0</v>
      </c>
      <c r="B218" s="75" t="s">
        <v>74</v>
      </c>
      <c r="C218" s="104"/>
      <c r="D218" s="120"/>
      <c r="E218" s="121"/>
      <c r="F218" s="107"/>
      <c r="G218" s="107"/>
      <c r="H218" s="80"/>
      <c r="I218" s="81"/>
      <c r="J218" s="81"/>
      <c r="K218" s="81"/>
      <c r="L218" s="114"/>
      <c r="M218" s="114"/>
      <c r="N218" s="114"/>
    </row>
    <row r="219" spans="1:16" ht="20.100000000000001" customHeight="1">
      <c r="A219">
        <v>0</v>
      </c>
      <c r="B219" s="82" t="s">
        <v>498</v>
      </c>
      <c r="C219" s="105"/>
      <c r="D219" s="122"/>
      <c r="E219" s="123"/>
      <c r="F219" s="108"/>
      <c r="G219" s="108"/>
      <c r="H219" s="87"/>
      <c r="I219" s="88"/>
      <c r="J219" s="88"/>
      <c r="K219" s="88"/>
      <c r="L219" s="89"/>
      <c r="M219" s="89"/>
      <c r="N219" s="89"/>
    </row>
    <row r="220" spans="1:16" ht="20.100000000000001" customHeight="1">
      <c r="A220">
        <v>0</v>
      </c>
      <c r="B220" s="90"/>
      <c r="C220" s="105"/>
      <c r="D220" s="122"/>
      <c r="E220" s="123"/>
      <c r="F220" s="108"/>
      <c r="G220" s="108"/>
      <c r="H220" s="87"/>
      <c r="I220" s="88"/>
      <c r="J220" s="88"/>
      <c r="K220" s="88"/>
      <c r="L220" s="89"/>
      <c r="M220" s="89"/>
      <c r="N220" s="89"/>
    </row>
    <row r="221" spans="1:16" ht="18" customHeight="1">
      <c r="A221" s="100">
        <v>0</v>
      </c>
      <c r="B221" s="90"/>
      <c r="C221" s="105"/>
      <c r="D221" s="122"/>
      <c r="E221" s="123"/>
      <c r="F221" s="108"/>
      <c r="G221" s="108"/>
      <c r="H221" s="87"/>
      <c r="I221" s="88"/>
      <c r="J221" s="88"/>
      <c r="K221" s="88"/>
      <c r="L221" s="89"/>
      <c r="M221" s="89"/>
      <c r="N221" s="89"/>
    </row>
    <row r="222" spans="1:16" ht="20.100000000000001" customHeight="1">
      <c r="A222" s="100">
        <v>0</v>
      </c>
      <c r="C222" s="109" t="s">
        <v>317</v>
      </c>
      <c r="D222" s="122"/>
      <c r="E222" s="123"/>
      <c r="F222" s="108"/>
      <c r="G222" s="108"/>
      <c r="H222" s="87"/>
      <c r="I222" s="88"/>
      <c r="J222" s="88"/>
      <c r="K222" s="88"/>
      <c r="L222" s="89"/>
      <c r="M222" s="89"/>
      <c r="N222" s="89"/>
    </row>
    <row r="223" spans="1:16" ht="13.5" customHeight="1">
      <c r="A223" s="100">
        <v>0</v>
      </c>
      <c r="B223" s="91"/>
      <c r="C223" s="105"/>
      <c r="D223" s="122"/>
      <c r="E223" s="123"/>
      <c r="F223" s="108"/>
      <c r="G223" s="108"/>
      <c r="H223" s="112" t="s">
        <v>528</v>
      </c>
      <c r="I223" s="113">
        <v>15</v>
      </c>
      <c r="J223" s="88"/>
      <c r="K223" s="88"/>
      <c r="L223" s="110" t="s">
        <v>50</v>
      </c>
      <c r="M223" s="111" t="e">
        <v>#NAME?</v>
      </c>
      <c r="N223" s="111"/>
      <c r="O223" s="101"/>
      <c r="P223" s="101"/>
    </row>
    <row r="224" spans="1:16">
      <c r="D224" s="117"/>
      <c r="E224" s="117"/>
    </row>
    <row r="225" spans="1:15" s="56" customFormat="1">
      <c r="C225" s="194" t="s">
        <v>60</v>
      </c>
      <c r="D225" s="194"/>
      <c r="E225" s="115"/>
      <c r="F225" s="178" t="s">
        <v>316</v>
      </c>
      <c r="G225" s="178"/>
      <c r="H225" s="178"/>
      <c r="I225" s="178"/>
      <c r="J225" s="178"/>
      <c r="K225" s="178"/>
      <c r="L225" s="58" t="s">
        <v>503</v>
      </c>
    </row>
    <row r="226" spans="1:15" s="56" customFormat="1">
      <c r="C226" s="194" t="s">
        <v>62</v>
      </c>
      <c r="D226" s="194"/>
      <c r="E226" s="116" t="s">
        <v>312</v>
      </c>
      <c r="F226" s="195" t="s">
        <v>513</v>
      </c>
      <c r="G226" s="195"/>
      <c r="H226" s="195"/>
      <c r="I226" s="195"/>
      <c r="J226" s="195"/>
      <c r="K226" s="195"/>
      <c r="L226" s="60" t="s">
        <v>63</v>
      </c>
      <c r="M226" s="61" t="s">
        <v>64</v>
      </c>
      <c r="N226" s="61">
        <v>1</v>
      </c>
    </row>
    <row r="227" spans="1:15" s="62" customFormat="1" ht="18.75" customHeight="1">
      <c r="C227" s="63" t="s">
        <v>58</v>
      </c>
      <c r="D227" s="179" t="s">
        <v>514</v>
      </c>
      <c r="E227" s="179"/>
      <c r="F227" s="179"/>
      <c r="G227" s="179"/>
      <c r="H227" s="179"/>
      <c r="I227" s="179"/>
      <c r="J227" s="179"/>
      <c r="K227" s="179"/>
      <c r="L227" s="60" t="s">
        <v>65</v>
      </c>
      <c r="M227" s="60" t="s">
        <v>64</v>
      </c>
      <c r="N227" s="60">
        <v>1</v>
      </c>
    </row>
    <row r="228" spans="1:15" s="62" customFormat="1" ht="18.75" customHeight="1">
      <c r="B228" s="180" t="s">
        <v>529</v>
      </c>
      <c r="C228" s="180"/>
      <c r="D228" s="180"/>
      <c r="E228" s="180"/>
      <c r="F228" s="180"/>
      <c r="G228" s="180"/>
      <c r="H228" s="180"/>
      <c r="I228" s="180"/>
      <c r="J228" s="180"/>
      <c r="K228" s="180"/>
      <c r="L228" s="60" t="s">
        <v>66</v>
      </c>
      <c r="M228" s="60" t="s">
        <v>64</v>
      </c>
      <c r="N228" s="60">
        <v>1</v>
      </c>
    </row>
    <row r="229" spans="1:15" ht="9" customHeight="1">
      <c r="D229" s="117"/>
      <c r="E229" s="117"/>
    </row>
    <row r="230" spans="1:15" ht="15" customHeight="1">
      <c r="B230" s="174" t="s">
        <v>4</v>
      </c>
      <c r="C230" s="175" t="s">
        <v>67</v>
      </c>
      <c r="D230" s="176" t="s">
        <v>9</v>
      </c>
      <c r="E230" s="177" t="s">
        <v>10</v>
      </c>
      <c r="F230" s="175" t="s">
        <v>78</v>
      </c>
      <c r="G230" s="175" t="s">
        <v>79</v>
      </c>
      <c r="H230" s="175" t="s">
        <v>69</v>
      </c>
      <c r="I230" s="175" t="s">
        <v>70</v>
      </c>
      <c r="J230" s="184" t="s">
        <v>59</v>
      </c>
      <c r="K230" s="184"/>
      <c r="L230" s="185" t="s">
        <v>71</v>
      </c>
      <c r="M230" s="186"/>
      <c r="N230" s="187"/>
    </row>
    <row r="231" spans="1:15" ht="27" customHeight="1">
      <c r="B231" s="174"/>
      <c r="C231" s="174"/>
      <c r="D231" s="176"/>
      <c r="E231" s="177"/>
      <c r="F231" s="174"/>
      <c r="G231" s="174"/>
      <c r="H231" s="174"/>
      <c r="I231" s="174"/>
      <c r="J231" s="64" t="s">
        <v>72</v>
      </c>
      <c r="K231" s="64" t="s">
        <v>73</v>
      </c>
      <c r="L231" s="188"/>
      <c r="M231" s="189"/>
      <c r="N231" s="190"/>
    </row>
    <row r="232" spans="1:15" ht="20.100000000000001" customHeight="1">
      <c r="A232">
        <v>116</v>
      </c>
      <c r="B232" s="65">
        <v>1</v>
      </c>
      <c r="C232" s="103">
        <v>2321120532</v>
      </c>
      <c r="D232" s="118" t="s">
        <v>383</v>
      </c>
      <c r="E232" s="119" t="s">
        <v>87</v>
      </c>
      <c r="F232" s="106" t="s">
        <v>382</v>
      </c>
      <c r="G232" s="106" t="s">
        <v>516</v>
      </c>
      <c r="H232" s="69"/>
      <c r="I232" s="70"/>
      <c r="J232" s="70"/>
      <c r="K232" s="70"/>
      <c r="L232" s="191" t="s">
        <v>292</v>
      </c>
      <c r="M232" s="192"/>
      <c r="N232" s="193"/>
      <c r="O232" t="s">
        <v>517</v>
      </c>
    </row>
    <row r="233" spans="1:15" ht="20.100000000000001" customHeight="1">
      <c r="A233">
        <v>117</v>
      </c>
      <c r="B233" s="65">
        <v>2</v>
      </c>
      <c r="C233" s="103">
        <v>2321118033</v>
      </c>
      <c r="D233" s="118" t="s">
        <v>278</v>
      </c>
      <c r="E233" s="119" t="s">
        <v>86</v>
      </c>
      <c r="F233" s="106" t="s">
        <v>382</v>
      </c>
      <c r="G233" s="106" t="s">
        <v>516</v>
      </c>
      <c r="H233" s="69"/>
      <c r="I233" s="70"/>
      <c r="J233" s="70"/>
      <c r="K233" s="70"/>
      <c r="L233" s="181" t="s">
        <v>292</v>
      </c>
      <c r="M233" s="182"/>
      <c r="N233" s="183"/>
      <c r="O233" t="s">
        <v>517</v>
      </c>
    </row>
    <row r="234" spans="1:15" ht="20.100000000000001" customHeight="1">
      <c r="A234">
        <v>118</v>
      </c>
      <c r="B234" s="65">
        <v>3</v>
      </c>
      <c r="C234" s="103">
        <v>2321123194</v>
      </c>
      <c r="D234" s="118" t="s">
        <v>384</v>
      </c>
      <c r="E234" s="119" t="s">
        <v>86</v>
      </c>
      <c r="F234" s="106" t="s">
        <v>382</v>
      </c>
      <c r="G234" s="106" t="s">
        <v>516</v>
      </c>
      <c r="H234" s="69"/>
      <c r="I234" s="70"/>
      <c r="J234" s="70"/>
      <c r="K234" s="70"/>
      <c r="L234" s="181" t="s">
        <v>292</v>
      </c>
      <c r="M234" s="182"/>
      <c r="N234" s="183"/>
      <c r="O234" t="s">
        <v>517</v>
      </c>
    </row>
    <row r="235" spans="1:15" ht="20.100000000000001" customHeight="1">
      <c r="A235">
        <v>119</v>
      </c>
      <c r="B235" s="65">
        <v>4</v>
      </c>
      <c r="C235" s="103">
        <v>2321123694</v>
      </c>
      <c r="D235" s="118" t="s">
        <v>385</v>
      </c>
      <c r="E235" s="119" t="s">
        <v>204</v>
      </c>
      <c r="F235" s="106" t="s">
        <v>382</v>
      </c>
      <c r="G235" s="106" t="s">
        <v>516</v>
      </c>
      <c r="H235" s="69"/>
      <c r="I235" s="70"/>
      <c r="J235" s="70"/>
      <c r="K235" s="70"/>
      <c r="L235" s="181" t="s">
        <v>292</v>
      </c>
      <c r="M235" s="182"/>
      <c r="N235" s="183"/>
      <c r="O235" t="s">
        <v>517</v>
      </c>
    </row>
    <row r="236" spans="1:15" ht="20.100000000000001" customHeight="1">
      <c r="A236">
        <v>120</v>
      </c>
      <c r="B236" s="65">
        <v>5</v>
      </c>
      <c r="C236" s="103">
        <v>23218610973</v>
      </c>
      <c r="D236" s="118" t="s">
        <v>268</v>
      </c>
      <c r="E236" s="119" t="s">
        <v>204</v>
      </c>
      <c r="F236" s="106" t="s">
        <v>382</v>
      </c>
      <c r="G236" s="106" t="s">
        <v>516</v>
      </c>
      <c r="H236" s="69"/>
      <c r="I236" s="70"/>
      <c r="J236" s="70"/>
      <c r="K236" s="70"/>
      <c r="L236" s="181" t="s">
        <v>292</v>
      </c>
      <c r="M236" s="182"/>
      <c r="N236" s="183"/>
      <c r="O236" t="s">
        <v>517</v>
      </c>
    </row>
    <row r="237" spans="1:15" ht="20.100000000000001" customHeight="1">
      <c r="A237">
        <v>121</v>
      </c>
      <c r="B237" s="65">
        <v>6</v>
      </c>
      <c r="C237" s="103">
        <v>2321124909</v>
      </c>
      <c r="D237" s="118" t="s">
        <v>386</v>
      </c>
      <c r="E237" s="119" t="s">
        <v>93</v>
      </c>
      <c r="F237" s="106" t="s">
        <v>382</v>
      </c>
      <c r="G237" s="106" t="s">
        <v>516</v>
      </c>
      <c r="H237" s="69"/>
      <c r="I237" s="70"/>
      <c r="J237" s="70"/>
      <c r="K237" s="70"/>
      <c r="L237" s="181" t="s">
        <v>292</v>
      </c>
      <c r="M237" s="182"/>
      <c r="N237" s="183"/>
      <c r="O237" t="s">
        <v>517</v>
      </c>
    </row>
    <row r="238" spans="1:15" ht="20.100000000000001" customHeight="1">
      <c r="A238">
        <v>122</v>
      </c>
      <c r="B238" s="65">
        <v>7</v>
      </c>
      <c r="C238" s="103">
        <v>2321118159</v>
      </c>
      <c r="D238" s="118" t="s">
        <v>387</v>
      </c>
      <c r="E238" s="119" t="s">
        <v>95</v>
      </c>
      <c r="F238" s="106" t="s">
        <v>382</v>
      </c>
      <c r="G238" s="106" t="s">
        <v>516</v>
      </c>
      <c r="H238" s="69"/>
      <c r="I238" s="70"/>
      <c r="J238" s="70"/>
      <c r="K238" s="70"/>
      <c r="L238" s="181" t="s">
        <v>292</v>
      </c>
      <c r="M238" s="182"/>
      <c r="N238" s="183"/>
      <c r="O238" t="s">
        <v>517</v>
      </c>
    </row>
    <row r="239" spans="1:15" ht="20.100000000000001" customHeight="1">
      <c r="A239">
        <v>123</v>
      </c>
      <c r="B239" s="65">
        <v>8</v>
      </c>
      <c r="C239" s="103">
        <v>2321124087</v>
      </c>
      <c r="D239" s="118" t="s">
        <v>314</v>
      </c>
      <c r="E239" s="119" t="s">
        <v>280</v>
      </c>
      <c r="F239" s="106" t="s">
        <v>382</v>
      </c>
      <c r="G239" s="106" t="s">
        <v>516</v>
      </c>
      <c r="H239" s="69"/>
      <c r="I239" s="70"/>
      <c r="J239" s="70"/>
      <c r="K239" s="70"/>
      <c r="L239" s="181" t="s">
        <v>292</v>
      </c>
      <c r="M239" s="182"/>
      <c r="N239" s="183"/>
      <c r="O239" t="s">
        <v>517</v>
      </c>
    </row>
    <row r="240" spans="1:15" ht="20.100000000000001" customHeight="1">
      <c r="A240">
        <v>124</v>
      </c>
      <c r="B240" s="65">
        <v>9</v>
      </c>
      <c r="C240" s="103">
        <v>2321114068</v>
      </c>
      <c r="D240" s="118" t="s">
        <v>289</v>
      </c>
      <c r="E240" s="119" t="s">
        <v>98</v>
      </c>
      <c r="F240" s="106" t="s">
        <v>382</v>
      </c>
      <c r="G240" s="106" t="s">
        <v>516</v>
      </c>
      <c r="H240" s="69"/>
      <c r="I240" s="70"/>
      <c r="J240" s="70"/>
      <c r="K240" s="70"/>
      <c r="L240" s="181" t="s">
        <v>292</v>
      </c>
      <c r="M240" s="182"/>
      <c r="N240" s="183"/>
      <c r="O240" t="s">
        <v>517</v>
      </c>
    </row>
    <row r="241" spans="1:15" ht="20.100000000000001" customHeight="1">
      <c r="A241">
        <v>125</v>
      </c>
      <c r="B241" s="65">
        <v>10</v>
      </c>
      <c r="C241" s="103">
        <v>2321120593</v>
      </c>
      <c r="D241" s="118" t="s">
        <v>388</v>
      </c>
      <c r="E241" s="119" t="s">
        <v>98</v>
      </c>
      <c r="F241" s="106" t="s">
        <v>382</v>
      </c>
      <c r="G241" s="106" t="s">
        <v>516</v>
      </c>
      <c r="H241" s="69"/>
      <c r="I241" s="70"/>
      <c r="J241" s="70"/>
      <c r="K241" s="70"/>
      <c r="L241" s="181" t="s">
        <v>292</v>
      </c>
      <c r="M241" s="182"/>
      <c r="N241" s="183"/>
      <c r="O241" t="s">
        <v>517</v>
      </c>
    </row>
    <row r="242" spans="1:15" ht="20.100000000000001" customHeight="1">
      <c r="A242">
        <v>126</v>
      </c>
      <c r="B242" s="65">
        <v>11</v>
      </c>
      <c r="C242" s="103">
        <v>2321123764</v>
      </c>
      <c r="D242" s="118" t="s">
        <v>217</v>
      </c>
      <c r="E242" s="119" t="s">
        <v>98</v>
      </c>
      <c r="F242" s="106" t="s">
        <v>382</v>
      </c>
      <c r="G242" s="106" t="s">
        <v>516</v>
      </c>
      <c r="H242" s="69"/>
      <c r="I242" s="70"/>
      <c r="J242" s="70"/>
      <c r="K242" s="70"/>
      <c r="L242" s="181" t="s">
        <v>292</v>
      </c>
      <c r="M242" s="182"/>
      <c r="N242" s="183"/>
      <c r="O242" t="s">
        <v>517</v>
      </c>
    </row>
    <row r="243" spans="1:15" ht="20.100000000000001" customHeight="1">
      <c r="A243">
        <v>127</v>
      </c>
      <c r="B243" s="65">
        <v>12</v>
      </c>
      <c r="C243" s="103">
        <v>2321124133</v>
      </c>
      <c r="D243" s="118" t="s">
        <v>389</v>
      </c>
      <c r="E243" s="119" t="s">
        <v>98</v>
      </c>
      <c r="F243" s="106" t="s">
        <v>382</v>
      </c>
      <c r="G243" s="106" t="s">
        <v>516</v>
      </c>
      <c r="H243" s="69"/>
      <c r="I243" s="70"/>
      <c r="J243" s="70"/>
      <c r="K243" s="70"/>
      <c r="L243" s="181" t="s">
        <v>292</v>
      </c>
      <c r="M243" s="182"/>
      <c r="N243" s="183"/>
      <c r="O243" t="s">
        <v>517</v>
      </c>
    </row>
    <row r="244" spans="1:15" ht="20.100000000000001" customHeight="1">
      <c r="A244">
        <v>128</v>
      </c>
      <c r="B244" s="65">
        <v>13</v>
      </c>
      <c r="C244" s="103">
        <v>2321123201</v>
      </c>
      <c r="D244" s="118" t="s">
        <v>390</v>
      </c>
      <c r="E244" s="119" t="s">
        <v>104</v>
      </c>
      <c r="F244" s="106" t="s">
        <v>382</v>
      </c>
      <c r="G244" s="106" t="s">
        <v>516</v>
      </c>
      <c r="H244" s="69"/>
      <c r="I244" s="70"/>
      <c r="J244" s="70"/>
      <c r="K244" s="70"/>
      <c r="L244" s="181" t="s">
        <v>292</v>
      </c>
      <c r="M244" s="182"/>
      <c r="N244" s="183"/>
      <c r="O244" t="s">
        <v>517</v>
      </c>
    </row>
    <row r="245" spans="1:15" ht="20.100000000000001" customHeight="1">
      <c r="A245">
        <v>129</v>
      </c>
      <c r="B245" s="65">
        <v>14</v>
      </c>
      <c r="C245" s="103">
        <v>23211210384</v>
      </c>
      <c r="D245" s="118" t="s">
        <v>391</v>
      </c>
      <c r="E245" s="119" t="s">
        <v>155</v>
      </c>
      <c r="F245" s="106" t="s">
        <v>382</v>
      </c>
      <c r="G245" s="106" t="s">
        <v>516</v>
      </c>
      <c r="H245" s="69"/>
      <c r="I245" s="70"/>
      <c r="J245" s="70"/>
      <c r="K245" s="70"/>
      <c r="L245" s="181" t="s">
        <v>292</v>
      </c>
      <c r="M245" s="182"/>
      <c r="N245" s="183"/>
      <c r="O245" t="s">
        <v>517</v>
      </c>
    </row>
    <row r="246" spans="1:15" ht="20.100000000000001" customHeight="1">
      <c r="A246">
        <v>130</v>
      </c>
      <c r="B246" s="65">
        <v>15</v>
      </c>
      <c r="C246" s="103">
        <v>2321123705</v>
      </c>
      <c r="D246" s="118" t="s">
        <v>284</v>
      </c>
      <c r="E246" s="119" t="s">
        <v>207</v>
      </c>
      <c r="F246" s="106" t="s">
        <v>382</v>
      </c>
      <c r="G246" s="106" t="s">
        <v>516</v>
      </c>
      <c r="H246" s="69"/>
      <c r="I246" s="70"/>
      <c r="J246" s="70"/>
      <c r="K246" s="70"/>
      <c r="L246" s="181" t="s">
        <v>292</v>
      </c>
      <c r="M246" s="182"/>
      <c r="N246" s="183"/>
      <c r="O246" t="s">
        <v>517</v>
      </c>
    </row>
    <row r="247" spans="1:15" ht="20.100000000000001" customHeight="1">
      <c r="A247">
        <v>131</v>
      </c>
      <c r="B247" s="65">
        <v>16</v>
      </c>
      <c r="C247" s="103">
        <v>2321120528</v>
      </c>
      <c r="D247" s="118" t="s">
        <v>222</v>
      </c>
      <c r="E247" s="119" t="s">
        <v>192</v>
      </c>
      <c r="F247" s="106" t="s">
        <v>382</v>
      </c>
      <c r="G247" s="106" t="s">
        <v>516</v>
      </c>
      <c r="H247" s="69"/>
      <c r="I247" s="70"/>
      <c r="J247" s="70"/>
      <c r="K247" s="70"/>
      <c r="L247" s="181" t="s">
        <v>292</v>
      </c>
      <c r="M247" s="182"/>
      <c r="N247" s="183"/>
      <c r="O247" t="s">
        <v>517</v>
      </c>
    </row>
    <row r="248" spans="1:15" ht="20.100000000000001" customHeight="1">
      <c r="A248">
        <v>132</v>
      </c>
      <c r="B248" s="65">
        <v>17</v>
      </c>
      <c r="C248" s="103">
        <v>2321145029</v>
      </c>
      <c r="D248" s="118" t="s">
        <v>392</v>
      </c>
      <c r="E248" s="119" t="s">
        <v>192</v>
      </c>
      <c r="F248" s="106" t="s">
        <v>382</v>
      </c>
      <c r="G248" s="106" t="s">
        <v>516</v>
      </c>
      <c r="H248" s="69"/>
      <c r="I248" s="70"/>
      <c r="J248" s="70"/>
      <c r="K248" s="70"/>
      <c r="L248" s="181" t="s">
        <v>292</v>
      </c>
      <c r="M248" s="182"/>
      <c r="N248" s="183"/>
      <c r="O248" t="s">
        <v>517</v>
      </c>
    </row>
    <row r="249" spans="1:15" ht="20.100000000000001" customHeight="1">
      <c r="A249">
        <v>133</v>
      </c>
      <c r="B249" s="65">
        <v>18</v>
      </c>
      <c r="C249" s="103">
        <v>2320120560</v>
      </c>
      <c r="D249" s="118" t="s">
        <v>393</v>
      </c>
      <c r="E249" s="119" t="s">
        <v>394</v>
      </c>
      <c r="F249" s="106" t="s">
        <v>382</v>
      </c>
      <c r="G249" s="106" t="s">
        <v>516</v>
      </c>
      <c r="H249" s="69"/>
      <c r="I249" s="70"/>
      <c r="J249" s="70"/>
      <c r="K249" s="70"/>
      <c r="L249" s="181" t="s">
        <v>292</v>
      </c>
      <c r="M249" s="182"/>
      <c r="N249" s="183"/>
      <c r="O249" t="s">
        <v>517</v>
      </c>
    </row>
    <row r="250" spans="1:15" ht="20.100000000000001" customHeight="1">
      <c r="A250">
        <v>134</v>
      </c>
      <c r="B250" s="65">
        <v>19</v>
      </c>
      <c r="C250" s="103">
        <v>2321118287</v>
      </c>
      <c r="D250" s="118" t="s">
        <v>395</v>
      </c>
      <c r="E250" s="119" t="s">
        <v>90</v>
      </c>
      <c r="F250" s="106" t="s">
        <v>382</v>
      </c>
      <c r="G250" s="106" t="s">
        <v>516</v>
      </c>
      <c r="H250" s="69"/>
      <c r="I250" s="70"/>
      <c r="J250" s="70"/>
      <c r="K250" s="70"/>
      <c r="L250" s="181" t="s">
        <v>292</v>
      </c>
      <c r="M250" s="182"/>
      <c r="N250" s="183"/>
      <c r="O250" t="s">
        <v>517</v>
      </c>
    </row>
    <row r="251" spans="1:15" ht="20.100000000000001" customHeight="1">
      <c r="A251">
        <v>135</v>
      </c>
      <c r="B251" s="65">
        <v>20</v>
      </c>
      <c r="C251" s="103">
        <v>2321123780</v>
      </c>
      <c r="D251" s="118" t="s">
        <v>231</v>
      </c>
      <c r="E251" s="119" t="s">
        <v>90</v>
      </c>
      <c r="F251" s="106" t="s">
        <v>382</v>
      </c>
      <c r="G251" s="106" t="s">
        <v>516</v>
      </c>
      <c r="H251" s="69"/>
      <c r="I251" s="70"/>
      <c r="J251" s="70"/>
      <c r="K251" s="70"/>
      <c r="L251" s="181" t="s">
        <v>292</v>
      </c>
      <c r="M251" s="182"/>
      <c r="N251" s="183"/>
      <c r="O251" t="s">
        <v>517</v>
      </c>
    </row>
    <row r="252" spans="1:15" ht="20.100000000000001" customHeight="1">
      <c r="A252">
        <v>136</v>
      </c>
      <c r="B252" s="65">
        <v>21</v>
      </c>
      <c r="C252" s="103">
        <v>23211211064</v>
      </c>
      <c r="D252" s="118" t="s">
        <v>396</v>
      </c>
      <c r="E252" s="119" t="s">
        <v>92</v>
      </c>
      <c r="F252" s="106" t="s">
        <v>382</v>
      </c>
      <c r="G252" s="106" t="s">
        <v>516</v>
      </c>
      <c r="H252" s="69"/>
      <c r="I252" s="70"/>
      <c r="J252" s="70"/>
      <c r="K252" s="70"/>
      <c r="L252" s="181" t="s">
        <v>292</v>
      </c>
      <c r="M252" s="182"/>
      <c r="N252" s="183"/>
      <c r="O252" t="s">
        <v>517</v>
      </c>
    </row>
    <row r="253" spans="1:15" ht="20.100000000000001" customHeight="1">
      <c r="A253">
        <v>137</v>
      </c>
      <c r="B253" s="65">
        <v>22</v>
      </c>
      <c r="C253" s="103">
        <v>2321124138</v>
      </c>
      <c r="D253" s="118" t="s">
        <v>397</v>
      </c>
      <c r="E253" s="119" t="s">
        <v>80</v>
      </c>
      <c r="F253" s="106" t="s">
        <v>382</v>
      </c>
      <c r="G253" s="106" t="s">
        <v>516</v>
      </c>
      <c r="H253" s="69"/>
      <c r="I253" s="70"/>
      <c r="J253" s="70"/>
      <c r="K253" s="70"/>
      <c r="L253" s="181" t="s">
        <v>292</v>
      </c>
      <c r="M253" s="182"/>
      <c r="N253" s="183"/>
      <c r="O253" t="s">
        <v>517</v>
      </c>
    </row>
    <row r="254" spans="1:15" ht="20.100000000000001" customHeight="1">
      <c r="A254">
        <v>138</v>
      </c>
      <c r="B254" s="65">
        <v>23</v>
      </c>
      <c r="C254" s="103">
        <v>2321124139</v>
      </c>
      <c r="D254" s="118" t="s">
        <v>220</v>
      </c>
      <c r="E254" s="119" t="s">
        <v>157</v>
      </c>
      <c r="F254" s="106" t="s">
        <v>382</v>
      </c>
      <c r="G254" s="106" t="s">
        <v>516</v>
      </c>
      <c r="H254" s="69"/>
      <c r="I254" s="70"/>
      <c r="J254" s="70"/>
      <c r="K254" s="70"/>
      <c r="L254" s="181" t="s">
        <v>292</v>
      </c>
      <c r="M254" s="182"/>
      <c r="N254" s="183"/>
      <c r="O254" t="s">
        <v>517</v>
      </c>
    </row>
    <row r="255" spans="1:15" ht="20.100000000000001" customHeight="1">
      <c r="A255">
        <v>0</v>
      </c>
      <c r="B255" s="65">
        <v>24</v>
      </c>
      <c r="C255" s="103" t="s">
        <v>292</v>
      </c>
      <c r="D255" s="118" t="s">
        <v>292</v>
      </c>
      <c r="E255" s="119" t="s">
        <v>292</v>
      </c>
      <c r="F255" s="106" t="s">
        <v>292</v>
      </c>
      <c r="G255" s="106" t="s">
        <v>292</v>
      </c>
      <c r="H255" s="69"/>
      <c r="I255" s="70"/>
      <c r="J255" s="70"/>
      <c r="K255" s="70"/>
      <c r="L255" s="181" t="s">
        <v>292</v>
      </c>
      <c r="M255" s="182"/>
      <c r="N255" s="183"/>
      <c r="O255" t="s">
        <v>517</v>
      </c>
    </row>
    <row r="256" spans="1:15" ht="20.100000000000001" customHeight="1">
      <c r="A256">
        <v>0</v>
      </c>
      <c r="B256" s="65">
        <v>25</v>
      </c>
      <c r="C256" s="103" t="s">
        <v>292</v>
      </c>
      <c r="D256" s="118" t="s">
        <v>292</v>
      </c>
      <c r="E256" s="119" t="s">
        <v>292</v>
      </c>
      <c r="F256" s="106" t="s">
        <v>292</v>
      </c>
      <c r="G256" s="106" t="s">
        <v>292</v>
      </c>
      <c r="H256" s="69"/>
      <c r="I256" s="70"/>
      <c r="J256" s="70"/>
      <c r="K256" s="70"/>
      <c r="L256" s="181" t="s">
        <v>292</v>
      </c>
      <c r="M256" s="182"/>
      <c r="N256" s="183"/>
      <c r="O256" t="s">
        <v>517</v>
      </c>
    </row>
    <row r="257" spans="1:16" ht="20.100000000000001" customHeight="1">
      <c r="A257">
        <v>0</v>
      </c>
      <c r="B257" s="65">
        <v>26</v>
      </c>
      <c r="C257" s="103" t="s">
        <v>292</v>
      </c>
      <c r="D257" s="118" t="s">
        <v>292</v>
      </c>
      <c r="E257" s="119" t="s">
        <v>292</v>
      </c>
      <c r="F257" s="106" t="s">
        <v>292</v>
      </c>
      <c r="G257" s="106" t="s">
        <v>292</v>
      </c>
      <c r="H257" s="69"/>
      <c r="I257" s="70"/>
      <c r="J257" s="70"/>
      <c r="K257" s="70"/>
      <c r="L257" s="181" t="s">
        <v>292</v>
      </c>
      <c r="M257" s="182"/>
      <c r="N257" s="183"/>
      <c r="O257" t="s">
        <v>517</v>
      </c>
    </row>
    <row r="258" spans="1:16" ht="20.100000000000001" customHeight="1">
      <c r="A258">
        <v>0</v>
      </c>
      <c r="B258" s="65">
        <v>27</v>
      </c>
      <c r="C258" s="103" t="s">
        <v>292</v>
      </c>
      <c r="D258" s="118" t="s">
        <v>292</v>
      </c>
      <c r="E258" s="119" t="s">
        <v>292</v>
      </c>
      <c r="F258" s="106" t="s">
        <v>292</v>
      </c>
      <c r="G258" s="106" t="s">
        <v>292</v>
      </c>
      <c r="H258" s="69"/>
      <c r="I258" s="70"/>
      <c r="J258" s="70"/>
      <c r="K258" s="70"/>
      <c r="L258" s="181" t="s">
        <v>292</v>
      </c>
      <c r="M258" s="182"/>
      <c r="N258" s="183"/>
      <c r="O258" t="s">
        <v>517</v>
      </c>
    </row>
    <row r="259" spans="1:16" ht="20.100000000000001" customHeight="1">
      <c r="A259">
        <v>0</v>
      </c>
      <c r="B259" s="65">
        <v>28</v>
      </c>
      <c r="C259" s="103" t="s">
        <v>292</v>
      </c>
      <c r="D259" s="118" t="s">
        <v>292</v>
      </c>
      <c r="E259" s="119" t="s">
        <v>292</v>
      </c>
      <c r="F259" s="106" t="s">
        <v>292</v>
      </c>
      <c r="G259" s="106" t="s">
        <v>292</v>
      </c>
      <c r="H259" s="69"/>
      <c r="I259" s="70"/>
      <c r="J259" s="70"/>
      <c r="K259" s="70"/>
      <c r="L259" s="181" t="s">
        <v>292</v>
      </c>
      <c r="M259" s="182"/>
      <c r="N259" s="183"/>
      <c r="O259" t="s">
        <v>517</v>
      </c>
    </row>
    <row r="260" spans="1:16" ht="20.100000000000001" customHeight="1">
      <c r="A260">
        <v>0</v>
      </c>
      <c r="B260" s="65">
        <v>29</v>
      </c>
      <c r="C260" s="103" t="s">
        <v>292</v>
      </c>
      <c r="D260" s="118" t="s">
        <v>292</v>
      </c>
      <c r="E260" s="119" t="s">
        <v>292</v>
      </c>
      <c r="F260" s="106" t="s">
        <v>292</v>
      </c>
      <c r="G260" s="106" t="s">
        <v>292</v>
      </c>
      <c r="H260" s="69"/>
      <c r="I260" s="70"/>
      <c r="J260" s="70"/>
      <c r="K260" s="70"/>
      <c r="L260" s="181" t="s">
        <v>292</v>
      </c>
      <c r="M260" s="182"/>
      <c r="N260" s="183"/>
      <c r="O260" t="s">
        <v>517</v>
      </c>
    </row>
    <row r="261" spans="1:16" ht="20.100000000000001" customHeight="1">
      <c r="A261">
        <v>0</v>
      </c>
      <c r="B261" s="72">
        <v>30</v>
      </c>
      <c r="C261" s="103" t="s">
        <v>292</v>
      </c>
      <c r="D261" s="118" t="s">
        <v>292</v>
      </c>
      <c r="E261" s="119" t="s">
        <v>292</v>
      </c>
      <c r="F261" s="106" t="s">
        <v>292</v>
      </c>
      <c r="G261" s="106" t="s">
        <v>292</v>
      </c>
      <c r="H261" s="73"/>
      <c r="I261" s="74"/>
      <c r="J261" s="74"/>
      <c r="K261" s="74"/>
      <c r="L261" s="181" t="s">
        <v>292</v>
      </c>
      <c r="M261" s="182"/>
      <c r="N261" s="183"/>
      <c r="O261" t="s">
        <v>517</v>
      </c>
    </row>
    <row r="262" spans="1:16" ht="23.25" customHeight="1">
      <c r="A262">
        <v>0</v>
      </c>
      <c r="B262" s="75" t="s">
        <v>74</v>
      </c>
      <c r="C262" s="104"/>
      <c r="D262" s="120"/>
      <c r="E262" s="121"/>
      <c r="F262" s="107"/>
      <c r="G262" s="107"/>
      <c r="H262" s="80"/>
      <c r="I262" s="81"/>
      <c r="J262" s="81"/>
      <c r="K262" s="81"/>
      <c r="L262" s="114"/>
      <c r="M262" s="114"/>
      <c r="N262" s="114"/>
    </row>
    <row r="263" spans="1:16" ht="20.100000000000001" customHeight="1">
      <c r="A263">
        <v>0</v>
      </c>
      <c r="B263" s="82" t="s">
        <v>498</v>
      </c>
      <c r="C263" s="105"/>
      <c r="D263" s="122"/>
      <c r="E263" s="123"/>
      <c r="F263" s="108"/>
      <c r="G263" s="108"/>
      <c r="H263" s="87"/>
      <c r="I263" s="88"/>
      <c r="J263" s="88"/>
      <c r="K263" s="88"/>
      <c r="L263" s="89"/>
      <c r="M263" s="89"/>
      <c r="N263" s="89"/>
    </row>
    <row r="264" spans="1:16" ht="20.100000000000001" customHeight="1">
      <c r="A264">
        <v>0</v>
      </c>
      <c r="B264" s="90"/>
      <c r="C264" s="105"/>
      <c r="D264" s="122"/>
      <c r="E264" s="123"/>
      <c r="F264" s="108"/>
      <c r="G264" s="108"/>
      <c r="H264" s="87"/>
      <c r="I264" s="88"/>
      <c r="J264" s="88"/>
      <c r="K264" s="88"/>
      <c r="L264" s="89"/>
      <c r="M264" s="89"/>
      <c r="N264" s="89"/>
    </row>
    <row r="265" spans="1:16" ht="18" customHeight="1">
      <c r="A265" s="100">
        <v>0</v>
      </c>
      <c r="B265" s="90"/>
      <c r="C265" s="105"/>
      <c r="D265" s="122"/>
      <c r="E265" s="123"/>
      <c r="F265" s="108"/>
      <c r="G265" s="108"/>
      <c r="H265" s="87"/>
      <c r="I265" s="88"/>
      <c r="J265" s="88"/>
      <c r="K265" s="88"/>
      <c r="L265" s="89"/>
      <c r="M265" s="89"/>
      <c r="N265" s="89"/>
    </row>
    <row r="266" spans="1:16" ht="20.100000000000001" customHeight="1">
      <c r="A266" s="100">
        <v>0</v>
      </c>
      <c r="C266" s="109" t="s">
        <v>317</v>
      </c>
      <c r="D266" s="122"/>
      <c r="E266" s="123"/>
      <c r="F266" s="108"/>
      <c r="G266" s="108"/>
      <c r="H266" s="87"/>
      <c r="I266" s="88"/>
      <c r="J266" s="88"/>
      <c r="K266" s="88"/>
      <c r="L266" s="89"/>
      <c r="M266" s="89"/>
      <c r="N266" s="89"/>
    </row>
    <row r="267" spans="1:16" ht="13.5" customHeight="1">
      <c r="A267" s="100">
        <v>0</v>
      </c>
      <c r="B267" s="91"/>
      <c r="C267" s="105"/>
      <c r="D267" s="122"/>
      <c r="E267" s="123"/>
      <c r="F267" s="108"/>
      <c r="G267" s="108"/>
      <c r="H267" s="112" t="s">
        <v>530</v>
      </c>
      <c r="I267" s="113">
        <v>15</v>
      </c>
      <c r="J267" s="88"/>
      <c r="K267" s="88"/>
      <c r="L267" s="110" t="s">
        <v>50</v>
      </c>
      <c r="M267" s="111" t="e">
        <v>#NAME?</v>
      </c>
      <c r="N267" s="111"/>
      <c r="O267" s="101"/>
      <c r="P267" s="101"/>
    </row>
    <row r="268" spans="1:16" ht="12.75" customHeight="1">
      <c r="A268" s="101">
        <v>0</v>
      </c>
      <c r="D268" s="117"/>
      <c r="E268" s="117"/>
      <c r="L268" s="102" t="s">
        <v>52</v>
      </c>
      <c r="M268" t="e">
        <v>#NAME?</v>
      </c>
    </row>
    <row r="269" spans="1:16">
      <c r="D269" s="117"/>
      <c r="E269" s="117"/>
    </row>
    <row r="270" spans="1:16" s="56" customFormat="1">
      <c r="C270" s="194" t="s">
        <v>60</v>
      </c>
      <c r="D270" s="194"/>
      <c r="E270" s="115"/>
      <c r="F270" s="178" t="s">
        <v>316</v>
      </c>
      <c r="G270" s="178"/>
      <c r="H270" s="178"/>
      <c r="I270" s="178"/>
      <c r="J270" s="178"/>
      <c r="K270" s="178"/>
      <c r="L270" s="58" t="s">
        <v>504</v>
      </c>
    </row>
    <row r="271" spans="1:16" s="56" customFormat="1">
      <c r="C271" s="194" t="s">
        <v>62</v>
      </c>
      <c r="D271" s="194"/>
      <c r="E271" s="116" t="s">
        <v>163</v>
      </c>
      <c r="F271" s="195" t="s">
        <v>513</v>
      </c>
      <c r="G271" s="195"/>
      <c r="H271" s="195"/>
      <c r="I271" s="195"/>
      <c r="J271" s="195"/>
      <c r="K271" s="195"/>
      <c r="L271" s="60" t="s">
        <v>63</v>
      </c>
      <c r="M271" s="61" t="s">
        <v>64</v>
      </c>
      <c r="N271" s="61">
        <v>1</v>
      </c>
    </row>
    <row r="272" spans="1:16" s="62" customFormat="1" ht="18.75" customHeight="1">
      <c r="C272" s="63" t="s">
        <v>531</v>
      </c>
      <c r="D272" s="179" t="s">
        <v>514</v>
      </c>
      <c r="E272" s="179"/>
      <c r="F272" s="179"/>
      <c r="G272" s="179"/>
      <c r="H272" s="179"/>
      <c r="I272" s="179"/>
      <c r="J272" s="179"/>
      <c r="K272" s="179"/>
      <c r="L272" s="60" t="s">
        <v>65</v>
      </c>
      <c r="M272" s="60" t="s">
        <v>64</v>
      </c>
      <c r="N272" s="60">
        <v>1</v>
      </c>
    </row>
    <row r="273" spans="1:15" s="62" customFormat="1" ht="18.75" customHeight="1">
      <c r="B273" s="180" t="s">
        <v>532</v>
      </c>
      <c r="C273" s="180"/>
      <c r="D273" s="180"/>
      <c r="E273" s="180"/>
      <c r="F273" s="180"/>
      <c r="G273" s="180"/>
      <c r="H273" s="180"/>
      <c r="I273" s="180"/>
      <c r="J273" s="180"/>
      <c r="K273" s="180"/>
      <c r="L273" s="60" t="s">
        <v>66</v>
      </c>
      <c r="M273" s="60" t="s">
        <v>64</v>
      </c>
      <c r="N273" s="60">
        <v>1</v>
      </c>
    </row>
    <row r="274" spans="1:15" ht="9" customHeight="1">
      <c r="D274" s="117"/>
      <c r="E274" s="117"/>
    </row>
    <row r="275" spans="1:15" ht="15" customHeight="1">
      <c r="B275" s="174" t="s">
        <v>4</v>
      </c>
      <c r="C275" s="175" t="s">
        <v>67</v>
      </c>
      <c r="D275" s="176" t="s">
        <v>9</v>
      </c>
      <c r="E275" s="177" t="s">
        <v>10</v>
      </c>
      <c r="F275" s="175" t="s">
        <v>78</v>
      </c>
      <c r="G275" s="175" t="s">
        <v>79</v>
      </c>
      <c r="H275" s="175" t="s">
        <v>69</v>
      </c>
      <c r="I275" s="175" t="s">
        <v>70</v>
      </c>
      <c r="J275" s="184" t="s">
        <v>59</v>
      </c>
      <c r="K275" s="184"/>
      <c r="L275" s="185" t="s">
        <v>71</v>
      </c>
      <c r="M275" s="186"/>
      <c r="N275" s="187"/>
    </row>
    <row r="276" spans="1:15" ht="27" customHeight="1">
      <c r="B276" s="174"/>
      <c r="C276" s="174"/>
      <c r="D276" s="176"/>
      <c r="E276" s="177"/>
      <c r="F276" s="174"/>
      <c r="G276" s="174"/>
      <c r="H276" s="174"/>
      <c r="I276" s="174"/>
      <c r="J276" s="64" t="s">
        <v>72</v>
      </c>
      <c r="K276" s="64" t="s">
        <v>73</v>
      </c>
      <c r="L276" s="188"/>
      <c r="M276" s="189"/>
      <c r="N276" s="190"/>
    </row>
    <row r="277" spans="1:15" ht="20.100000000000001" customHeight="1">
      <c r="A277">
        <v>139</v>
      </c>
      <c r="B277" s="65">
        <v>1</v>
      </c>
      <c r="C277" s="103">
        <v>2321125086</v>
      </c>
      <c r="D277" s="118" t="s">
        <v>248</v>
      </c>
      <c r="E277" s="119" t="s">
        <v>157</v>
      </c>
      <c r="F277" s="106" t="s">
        <v>382</v>
      </c>
      <c r="G277" s="106" t="s">
        <v>516</v>
      </c>
      <c r="H277" s="69"/>
      <c r="I277" s="70"/>
      <c r="J277" s="70"/>
      <c r="K277" s="70"/>
      <c r="L277" s="191" t="s">
        <v>292</v>
      </c>
      <c r="M277" s="192"/>
      <c r="N277" s="193"/>
      <c r="O277" t="s">
        <v>517</v>
      </c>
    </row>
    <row r="278" spans="1:15" ht="20.100000000000001" customHeight="1">
      <c r="A278">
        <v>140</v>
      </c>
      <c r="B278" s="65">
        <v>2</v>
      </c>
      <c r="C278" s="103">
        <v>2321123783</v>
      </c>
      <c r="D278" s="118" t="s">
        <v>387</v>
      </c>
      <c r="E278" s="119" t="s">
        <v>126</v>
      </c>
      <c r="F278" s="106" t="s">
        <v>382</v>
      </c>
      <c r="G278" s="106" t="s">
        <v>516</v>
      </c>
      <c r="H278" s="69"/>
      <c r="I278" s="70"/>
      <c r="J278" s="70"/>
      <c r="K278" s="70"/>
      <c r="L278" s="181" t="s">
        <v>292</v>
      </c>
      <c r="M278" s="182"/>
      <c r="N278" s="183"/>
      <c r="O278" t="s">
        <v>517</v>
      </c>
    </row>
    <row r="279" spans="1:15" ht="20.100000000000001" customHeight="1">
      <c r="A279">
        <v>141</v>
      </c>
      <c r="B279" s="65">
        <v>3</v>
      </c>
      <c r="C279" s="103">
        <v>2321129908</v>
      </c>
      <c r="D279" s="118" t="s">
        <v>398</v>
      </c>
      <c r="E279" s="119" t="s">
        <v>126</v>
      </c>
      <c r="F279" s="106" t="s">
        <v>382</v>
      </c>
      <c r="G279" s="106" t="s">
        <v>516</v>
      </c>
      <c r="H279" s="69"/>
      <c r="I279" s="70"/>
      <c r="J279" s="70"/>
      <c r="K279" s="70"/>
      <c r="L279" s="181" t="s">
        <v>292</v>
      </c>
      <c r="M279" s="182"/>
      <c r="N279" s="183"/>
      <c r="O279" t="s">
        <v>517</v>
      </c>
    </row>
    <row r="280" spans="1:15" ht="20.100000000000001" customHeight="1">
      <c r="A280">
        <v>142</v>
      </c>
      <c r="B280" s="65">
        <v>4</v>
      </c>
      <c r="C280" s="103">
        <v>23211210190</v>
      </c>
      <c r="D280" s="118" t="s">
        <v>399</v>
      </c>
      <c r="E280" s="119" t="s">
        <v>193</v>
      </c>
      <c r="F280" s="106" t="s">
        <v>382</v>
      </c>
      <c r="G280" s="106" t="s">
        <v>516</v>
      </c>
      <c r="H280" s="69"/>
      <c r="I280" s="70"/>
      <c r="J280" s="70"/>
      <c r="K280" s="70"/>
      <c r="L280" s="181" t="s">
        <v>292</v>
      </c>
      <c r="M280" s="182"/>
      <c r="N280" s="183"/>
      <c r="O280" t="s">
        <v>517</v>
      </c>
    </row>
    <row r="281" spans="1:15" ht="20.100000000000001" customHeight="1">
      <c r="A281">
        <v>143</v>
      </c>
      <c r="B281" s="65">
        <v>5</v>
      </c>
      <c r="C281" s="103">
        <v>2321121748</v>
      </c>
      <c r="D281" s="118" t="s">
        <v>274</v>
      </c>
      <c r="E281" s="119" t="s">
        <v>89</v>
      </c>
      <c r="F281" s="106" t="s">
        <v>382</v>
      </c>
      <c r="G281" s="106" t="s">
        <v>516</v>
      </c>
      <c r="H281" s="69"/>
      <c r="I281" s="70"/>
      <c r="J281" s="70"/>
      <c r="K281" s="70"/>
      <c r="L281" s="181" t="s">
        <v>292</v>
      </c>
      <c r="M281" s="182"/>
      <c r="N281" s="183"/>
      <c r="O281" t="s">
        <v>517</v>
      </c>
    </row>
    <row r="282" spans="1:15" ht="20.100000000000001" customHeight="1">
      <c r="A282">
        <v>144</v>
      </c>
      <c r="B282" s="65">
        <v>6</v>
      </c>
      <c r="C282" s="103">
        <v>2321216072</v>
      </c>
      <c r="D282" s="118" t="s">
        <v>400</v>
      </c>
      <c r="E282" s="119" t="s">
        <v>232</v>
      </c>
      <c r="F282" s="106" t="s">
        <v>382</v>
      </c>
      <c r="G282" s="106" t="s">
        <v>516</v>
      </c>
      <c r="H282" s="69"/>
      <c r="I282" s="70"/>
      <c r="J282" s="70"/>
      <c r="K282" s="70"/>
      <c r="L282" s="181" t="s">
        <v>292</v>
      </c>
      <c r="M282" s="182"/>
      <c r="N282" s="183"/>
      <c r="O282" t="s">
        <v>517</v>
      </c>
    </row>
    <row r="283" spans="1:15" ht="20.100000000000001" customHeight="1">
      <c r="A283">
        <v>145</v>
      </c>
      <c r="B283" s="65">
        <v>7</v>
      </c>
      <c r="C283" s="103">
        <v>2321122034</v>
      </c>
      <c r="D283" s="118" t="s">
        <v>401</v>
      </c>
      <c r="E283" s="119" t="s">
        <v>162</v>
      </c>
      <c r="F283" s="106" t="s">
        <v>382</v>
      </c>
      <c r="G283" s="106" t="s">
        <v>516</v>
      </c>
      <c r="H283" s="69"/>
      <c r="I283" s="70"/>
      <c r="J283" s="70"/>
      <c r="K283" s="70"/>
      <c r="L283" s="181" t="s">
        <v>292</v>
      </c>
      <c r="M283" s="182"/>
      <c r="N283" s="183"/>
      <c r="O283" t="s">
        <v>517</v>
      </c>
    </row>
    <row r="284" spans="1:15" ht="20.100000000000001" customHeight="1">
      <c r="A284">
        <v>146</v>
      </c>
      <c r="B284" s="65">
        <v>8</v>
      </c>
      <c r="C284" s="103">
        <v>23211210298</v>
      </c>
      <c r="D284" s="118" t="s">
        <v>402</v>
      </c>
      <c r="E284" s="119" t="s">
        <v>113</v>
      </c>
      <c r="F284" s="106" t="s">
        <v>382</v>
      </c>
      <c r="G284" s="106" t="s">
        <v>516</v>
      </c>
      <c r="H284" s="69"/>
      <c r="I284" s="70"/>
      <c r="J284" s="70"/>
      <c r="K284" s="70"/>
      <c r="L284" s="181" t="s">
        <v>292</v>
      </c>
      <c r="M284" s="182"/>
      <c r="N284" s="183"/>
      <c r="O284" t="s">
        <v>517</v>
      </c>
    </row>
    <row r="285" spans="1:15" ht="20.100000000000001" customHeight="1">
      <c r="A285">
        <v>147</v>
      </c>
      <c r="B285" s="65">
        <v>9</v>
      </c>
      <c r="C285" s="103">
        <v>2321122734</v>
      </c>
      <c r="D285" s="118" t="s">
        <v>403</v>
      </c>
      <c r="E285" s="119" t="s">
        <v>115</v>
      </c>
      <c r="F285" s="106" t="s">
        <v>382</v>
      </c>
      <c r="G285" s="106" t="s">
        <v>516</v>
      </c>
      <c r="H285" s="69"/>
      <c r="I285" s="70"/>
      <c r="J285" s="70"/>
      <c r="K285" s="70"/>
      <c r="L285" s="181" t="s">
        <v>292</v>
      </c>
      <c r="M285" s="182"/>
      <c r="N285" s="183"/>
      <c r="O285" t="s">
        <v>517</v>
      </c>
    </row>
    <row r="286" spans="1:15" ht="20.100000000000001" customHeight="1">
      <c r="A286">
        <v>148</v>
      </c>
      <c r="B286" s="65">
        <v>10</v>
      </c>
      <c r="C286" s="103">
        <v>2321120912</v>
      </c>
      <c r="D286" s="118" t="s">
        <v>404</v>
      </c>
      <c r="E286" s="119" t="s">
        <v>82</v>
      </c>
      <c r="F286" s="106" t="s">
        <v>382</v>
      </c>
      <c r="G286" s="106" t="s">
        <v>516</v>
      </c>
      <c r="H286" s="69"/>
      <c r="I286" s="70"/>
      <c r="J286" s="70"/>
      <c r="K286" s="70"/>
      <c r="L286" s="181" t="s">
        <v>292</v>
      </c>
      <c r="M286" s="182"/>
      <c r="N286" s="183"/>
      <c r="O286" t="s">
        <v>517</v>
      </c>
    </row>
    <row r="287" spans="1:15" ht="20.100000000000001" customHeight="1">
      <c r="A287">
        <v>149</v>
      </c>
      <c r="B287" s="65">
        <v>11</v>
      </c>
      <c r="C287" s="103">
        <v>2321118003</v>
      </c>
      <c r="D287" s="118" t="s">
        <v>405</v>
      </c>
      <c r="E287" s="119" t="s">
        <v>88</v>
      </c>
      <c r="F287" s="106" t="s">
        <v>382</v>
      </c>
      <c r="G287" s="106" t="s">
        <v>516</v>
      </c>
      <c r="H287" s="69"/>
      <c r="I287" s="70"/>
      <c r="J287" s="70"/>
      <c r="K287" s="70"/>
      <c r="L287" s="181" t="s">
        <v>292</v>
      </c>
      <c r="M287" s="182"/>
      <c r="N287" s="183"/>
      <c r="O287" t="s">
        <v>517</v>
      </c>
    </row>
    <row r="288" spans="1:15" ht="20.100000000000001" customHeight="1">
      <c r="A288">
        <v>150</v>
      </c>
      <c r="B288" s="65">
        <v>12</v>
      </c>
      <c r="C288" s="103">
        <v>2321121678</v>
      </c>
      <c r="D288" s="118" t="s">
        <v>406</v>
      </c>
      <c r="E288" s="119" t="s">
        <v>179</v>
      </c>
      <c r="F288" s="106" t="s">
        <v>382</v>
      </c>
      <c r="G288" s="106" t="s">
        <v>516</v>
      </c>
      <c r="H288" s="69"/>
      <c r="I288" s="70"/>
      <c r="J288" s="70"/>
      <c r="K288" s="70"/>
      <c r="L288" s="181" t="s">
        <v>292</v>
      </c>
      <c r="M288" s="182"/>
      <c r="N288" s="183"/>
      <c r="O288" t="s">
        <v>517</v>
      </c>
    </row>
    <row r="289" spans="1:15" ht="20.100000000000001" customHeight="1">
      <c r="A289">
        <v>151</v>
      </c>
      <c r="B289" s="65">
        <v>13</v>
      </c>
      <c r="C289" s="103">
        <v>2321118126</v>
      </c>
      <c r="D289" s="118" t="s">
        <v>291</v>
      </c>
      <c r="E289" s="119" t="s">
        <v>116</v>
      </c>
      <c r="F289" s="106" t="s">
        <v>382</v>
      </c>
      <c r="G289" s="106" t="s">
        <v>516</v>
      </c>
      <c r="H289" s="69"/>
      <c r="I289" s="70"/>
      <c r="J289" s="70"/>
      <c r="K289" s="70"/>
      <c r="L289" s="181" t="s">
        <v>292</v>
      </c>
      <c r="M289" s="182"/>
      <c r="N289" s="183"/>
      <c r="O289" t="s">
        <v>517</v>
      </c>
    </row>
    <row r="290" spans="1:15" ht="20.100000000000001" customHeight="1">
      <c r="A290">
        <v>152</v>
      </c>
      <c r="B290" s="65">
        <v>14</v>
      </c>
      <c r="C290" s="103">
        <v>2321123760</v>
      </c>
      <c r="D290" s="118" t="s">
        <v>407</v>
      </c>
      <c r="E290" s="119" t="s">
        <v>85</v>
      </c>
      <c r="F290" s="106" t="s">
        <v>408</v>
      </c>
      <c r="G290" s="106" t="s">
        <v>516</v>
      </c>
      <c r="H290" s="69"/>
      <c r="I290" s="70"/>
      <c r="J290" s="70"/>
      <c r="K290" s="70"/>
      <c r="L290" s="181" t="s">
        <v>292</v>
      </c>
      <c r="M290" s="182"/>
      <c r="N290" s="183"/>
      <c r="O290" t="s">
        <v>517</v>
      </c>
    </row>
    <row r="291" spans="1:15" ht="20.100000000000001" customHeight="1">
      <c r="A291">
        <v>153</v>
      </c>
      <c r="B291" s="65">
        <v>15</v>
      </c>
      <c r="C291" s="103">
        <v>2321115042</v>
      </c>
      <c r="D291" s="118" t="s">
        <v>409</v>
      </c>
      <c r="E291" s="119" t="s">
        <v>87</v>
      </c>
      <c r="F291" s="106" t="s">
        <v>408</v>
      </c>
      <c r="G291" s="106" t="s">
        <v>516</v>
      </c>
      <c r="H291" s="69"/>
      <c r="I291" s="70"/>
      <c r="J291" s="70"/>
      <c r="K291" s="70"/>
      <c r="L291" s="181" t="s">
        <v>292</v>
      </c>
      <c r="M291" s="182"/>
      <c r="N291" s="183"/>
      <c r="O291" t="s">
        <v>517</v>
      </c>
    </row>
    <row r="292" spans="1:15" ht="20.100000000000001" customHeight="1">
      <c r="A292">
        <v>154</v>
      </c>
      <c r="B292" s="65">
        <v>16</v>
      </c>
      <c r="C292" s="103">
        <v>23211210969</v>
      </c>
      <c r="D292" s="118" t="s">
        <v>189</v>
      </c>
      <c r="E292" s="119" t="s">
        <v>204</v>
      </c>
      <c r="F292" s="106" t="s">
        <v>408</v>
      </c>
      <c r="G292" s="106" t="s">
        <v>516</v>
      </c>
      <c r="H292" s="69"/>
      <c r="I292" s="70"/>
      <c r="J292" s="70"/>
      <c r="K292" s="70"/>
      <c r="L292" s="181" t="s">
        <v>292</v>
      </c>
      <c r="M292" s="182"/>
      <c r="N292" s="183"/>
      <c r="O292" t="s">
        <v>517</v>
      </c>
    </row>
    <row r="293" spans="1:15" ht="20.100000000000001" customHeight="1">
      <c r="A293">
        <v>155</v>
      </c>
      <c r="B293" s="65">
        <v>17</v>
      </c>
      <c r="C293" s="103">
        <v>2321122739</v>
      </c>
      <c r="D293" s="118" t="s">
        <v>410</v>
      </c>
      <c r="E293" s="119" t="s">
        <v>91</v>
      </c>
      <c r="F293" s="106" t="s">
        <v>408</v>
      </c>
      <c r="G293" s="106" t="s">
        <v>516</v>
      </c>
      <c r="H293" s="69"/>
      <c r="I293" s="70"/>
      <c r="J293" s="70"/>
      <c r="K293" s="70"/>
      <c r="L293" s="181" t="s">
        <v>292</v>
      </c>
      <c r="M293" s="182"/>
      <c r="N293" s="183"/>
      <c r="O293" t="s">
        <v>517</v>
      </c>
    </row>
    <row r="294" spans="1:15" ht="20.100000000000001" customHeight="1">
      <c r="A294">
        <v>156</v>
      </c>
      <c r="B294" s="65">
        <v>18</v>
      </c>
      <c r="C294" s="103">
        <v>2321124131</v>
      </c>
      <c r="D294" s="118" t="s">
        <v>238</v>
      </c>
      <c r="E294" s="119" t="s">
        <v>97</v>
      </c>
      <c r="F294" s="106" t="s">
        <v>408</v>
      </c>
      <c r="G294" s="106" t="s">
        <v>516</v>
      </c>
      <c r="H294" s="69"/>
      <c r="I294" s="70"/>
      <c r="J294" s="70"/>
      <c r="K294" s="70"/>
      <c r="L294" s="181" t="s">
        <v>292</v>
      </c>
      <c r="M294" s="182"/>
      <c r="N294" s="183"/>
      <c r="O294" t="s">
        <v>517</v>
      </c>
    </row>
    <row r="295" spans="1:15" ht="20.100000000000001" customHeight="1">
      <c r="A295">
        <v>157</v>
      </c>
      <c r="B295" s="65">
        <v>19</v>
      </c>
      <c r="C295" s="103">
        <v>2321665358</v>
      </c>
      <c r="D295" s="118" t="s">
        <v>411</v>
      </c>
      <c r="E295" s="119" t="s">
        <v>97</v>
      </c>
      <c r="F295" s="106" t="s">
        <v>408</v>
      </c>
      <c r="G295" s="106" t="s">
        <v>516</v>
      </c>
      <c r="H295" s="69"/>
      <c r="I295" s="70"/>
      <c r="J295" s="70"/>
      <c r="K295" s="70"/>
      <c r="L295" s="181" t="s">
        <v>292</v>
      </c>
      <c r="M295" s="182"/>
      <c r="N295" s="183"/>
      <c r="O295" t="s">
        <v>517</v>
      </c>
    </row>
    <row r="296" spans="1:15" ht="20.100000000000001" customHeight="1">
      <c r="A296">
        <v>158</v>
      </c>
      <c r="B296" s="65">
        <v>20</v>
      </c>
      <c r="C296" s="103">
        <v>2321117997</v>
      </c>
      <c r="D296" s="118" t="s">
        <v>267</v>
      </c>
      <c r="E296" s="119" t="s">
        <v>84</v>
      </c>
      <c r="F296" s="106" t="s">
        <v>408</v>
      </c>
      <c r="G296" s="106" t="s">
        <v>516</v>
      </c>
      <c r="H296" s="69"/>
      <c r="I296" s="70"/>
      <c r="J296" s="70"/>
      <c r="K296" s="70"/>
      <c r="L296" s="181" t="s">
        <v>292</v>
      </c>
      <c r="M296" s="182"/>
      <c r="N296" s="183"/>
      <c r="O296" t="s">
        <v>517</v>
      </c>
    </row>
    <row r="297" spans="1:15" ht="20.100000000000001" customHeight="1">
      <c r="A297">
        <v>159</v>
      </c>
      <c r="B297" s="65">
        <v>21</v>
      </c>
      <c r="C297" s="103">
        <v>2321122471</v>
      </c>
      <c r="D297" s="118" t="s">
        <v>412</v>
      </c>
      <c r="E297" s="119" t="s">
        <v>98</v>
      </c>
      <c r="F297" s="106" t="s">
        <v>408</v>
      </c>
      <c r="G297" s="106" t="s">
        <v>516</v>
      </c>
      <c r="H297" s="69"/>
      <c r="I297" s="70"/>
      <c r="J297" s="70"/>
      <c r="K297" s="70"/>
      <c r="L297" s="181" t="s">
        <v>292</v>
      </c>
      <c r="M297" s="182"/>
      <c r="N297" s="183"/>
      <c r="O297" t="s">
        <v>517</v>
      </c>
    </row>
    <row r="298" spans="1:15" ht="20.100000000000001" customHeight="1">
      <c r="A298">
        <v>160</v>
      </c>
      <c r="B298" s="65">
        <v>22</v>
      </c>
      <c r="C298" s="103">
        <v>2321122472</v>
      </c>
      <c r="D298" s="118" t="s">
        <v>413</v>
      </c>
      <c r="E298" s="119" t="s">
        <v>98</v>
      </c>
      <c r="F298" s="106" t="s">
        <v>408</v>
      </c>
      <c r="G298" s="106" t="s">
        <v>516</v>
      </c>
      <c r="H298" s="69"/>
      <c r="I298" s="70"/>
      <c r="J298" s="70"/>
      <c r="K298" s="70"/>
      <c r="L298" s="181" t="s">
        <v>292</v>
      </c>
      <c r="M298" s="182"/>
      <c r="N298" s="183"/>
      <c r="O298" t="s">
        <v>517</v>
      </c>
    </row>
    <row r="299" spans="1:15" ht="20.100000000000001" customHeight="1">
      <c r="A299">
        <v>161</v>
      </c>
      <c r="B299" s="65">
        <v>23</v>
      </c>
      <c r="C299" s="103">
        <v>2321122721</v>
      </c>
      <c r="D299" s="118" t="s">
        <v>224</v>
      </c>
      <c r="E299" s="119" t="s">
        <v>98</v>
      </c>
      <c r="F299" s="106" t="s">
        <v>408</v>
      </c>
      <c r="G299" s="106" t="s">
        <v>516</v>
      </c>
      <c r="H299" s="69"/>
      <c r="I299" s="70"/>
      <c r="J299" s="70"/>
      <c r="K299" s="70"/>
      <c r="L299" s="181" t="s">
        <v>292</v>
      </c>
      <c r="M299" s="182"/>
      <c r="N299" s="183"/>
      <c r="O299" t="s">
        <v>517</v>
      </c>
    </row>
    <row r="300" spans="1:15" ht="20.100000000000001" customHeight="1">
      <c r="A300">
        <v>0</v>
      </c>
      <c r="B300" s="65">
        <v>24</v>
      </c>
      <c r="C300" s="103" t="s">
        <v>292</v>
      </c>
      <c r="D300" s="118" t="s">
        <v>292</v>
      </c>
      <c r="E300" s="119" t="s">
        <v>292</v>
      </c>
      <c r="F300" s="106" t="s">
        <v>292</v>
      </c>
      <c r="G300" s="106" t="s">
        <v>292</v>
      </c>
      <c r="H300" s="69"/>
      <c r="I300" s="70"/>
      <c r="J300" s="70"/>
      <c r="K300" s="70"/>
      <c r="L300" s="181" t="s">
        <v>292</v>
      </c>
      <c r="M300" s="182"/>
      <c r="N300" s="183"/>
      <c r="O300" t="s">
        <v>517</v>
      </c>
    </row>
    <row r="301" spans="1:15" ht="20.100000000000001" customHeight="1">
      <c r="A301">
        <v>0</v>
      </c>
      <c r="B301" s="65">
        <v>25</v>
      </c>
      <c r="C301" s="103" t="s">
        <v>292</v>
      </c>
      <c r="D301" s="118" t="s">
        <v>292</v>
      </c>
      <c r="E301" s="119" t="s">
        <v>292</v>
      </c>
      <c r="F301" s="106" t="s">
        <v>292</v>
      </c>
      <c r="G301" s="106" t="s">
        <v>292</v>
      </c>
      <c r="H301" s="69"/>
      <c r="I301" s="70"/>
      <c r="J301" s="70"/>
      <c r="K301" s="70"/>
      <c r="L301" s="181" t="s">
        <v>292</v>
      </c>
      <c r="M301" s="182"/>
      <c r="N301" s="183"/>
      <c r="O301" t="s">
        <v>517</v>
      </c>
    </row>
    <row r="302" spans="1:15" ht="20.100000000000001" customHeight="1">
      <c r="A302">
        <v>0</v>
      </c>
      <c r="B302" s="65">
        <v>26</v>
      </c>
      <c r="C302" s="103" t="s">
        <v>292</v>
      </c>
      <c r="D302" s="118" t="s">
        <v>292</v>
      </c>
      <c r="E302" s="119" t="s">
        <v>292</v>
      </c>
      <c r="F302" s="106" t="s">
        <v>292</v>
      </c>
      <c r="G302" s="106" t="s">
        <v>292</v>
      </c>
      <c r="H302" s="69"/>
      <c r="I302" s="70"/>
      <c r="J302" s="70"/>
      <c r="K302" s="70"/>
      <c r="L302" s="181" t="s">
        <v>292</v>
      </c>
      <c r="M302" s="182"/>
      <c r="N302" s="183"/>
      <c r="O302" t="s">
        <v>517</v>
      </c>
    </row>
    <row r="303" spans="1:15" ht="20.100000000000001" customHeight="1">
      <c r="A303">
        <v>0</v>
      </c>
      <c r="B303" s="65">
        <v>27</v>
      </c>
      <c r="C303" s="103" t="s">
        <v>292</v>
      </c>
      <c r="D303" s="118" t="s">
        <v>292</v>
      </c>
      <c r="E303" s="119" t="s">
        <v>292</v>
      </c>
      <c r="F303" s="106" t="s">
        <v>292</v>
      </c>
      <c r="G303" s="106" t="s">
        <v>292</v>
      </c>
      <c r="H303" s="69"/>
      <c r="I303" s="70"/>
      <c r="J303" s="70"/>
      <c r="K303" s="70"/>
      <c r="L303" s="181" t="s">
        <v>292</v>
      </c>
      <c r="M303" s="182"/>
      <c r="N303" s="183"/>
      <c r="O303" t="s">
        <v>517</v>
      </c>
    </row>
    <row r="304" spans="1:15" ht="20.100000000000001" customHeight="1">
      <c r="A304">
        <v>0</v>
      </c>
      <c r="B304" s="65">
        <v>28</v>
      </c>
      <c r="C304" s="103" t="s">
        <v>292</v>
      </c>
      <c r="D304" s="118" t="s">
        <v>292</v>
      </c>
      <c r="E304" s="119" t="s">
        <v>292</v>
      </c>
      <c r="F304" s="106" t="s">
        <v>292</v>
      </c>
      <c r="G304" s="106" t="s">
        <v>292</v>
      </c>
      <c r="H304" s="69"/>
      <c r="I304" s="70"/>
      <c r="J304" s="70"/>
      <c r="K304" s="70"/>
      <c r="L304" s="181" t="s">
        <v>292</v>
      </c>
      <c r="M304" s="182"/>
      <c r="N304" s="183"/>
      <c r="O304" t="s">
        <v>517</v>
      </c>
    </row>
    <row r="305" spans="1:16" ht="20.100000000000001" customHeight="1">
      <c r="A305">
        <v>0</v>
      </c>
      <c r="B305" s="65">
        <v>29</v>
      </c>
      <c r="C305" s="103" t="s">
        <v>292</v>
      </c>
      <c r="D305" s="118" t="s">
        <v>292</v>
      </c>
      <c r="E305" s="119" t="s">
        <v>292</v>
      </c>
      <c r="F305" s="106" t="s">
        <v>292</v>
      </c>
      <c r="G305" s="106" t="s">
        <v>292</v>
      </c>
      <c r="H305" s="69"/>
      <c r="I305" s="70"/>
      <c r="J305" s="70"/>
      <c r="K305" s="70"/>
      <c r="L305" s="181" t="s">
        <v>292</v>
      </c>
      <c r="M305" s="182"/>
      <c r="N305" s="183"/>
      <c r="O305" t="s">
        <v>517</v>
      </c>
    </row>
    <row r="306" spans="1:16" ht="20.100000000000001" customHeight="1">
      <c r="A306">
        <v>0</v>
      </c>
      <c r="B306" s="72">
        <v>30</v>
      </c>
      <c r="C306" s="103" t="s">
        <v>292</v>
      </c>
      <c r="D306" s="118" t="s">
        <v>292</v>
      </c>
      <c r="E306" s="119" t="s">
        <v>292</v>
      </c>
      <c r="F306" s="106" t="s">
        <v>292</v>
      </c>
      <c r="G306" s="106" t="s">
        <v>292</v>
      </c>
      <c r="H306" s="73"/>
      <c r="I306" s="74"/>
      <c r="J306" s="74"/>
      <c r="K306" s="74"/>
      <c r="L306" s="181" t="s">
        <v>292</v>
      </c>
      <c r="M306" s="182"/>
      <c r="N306" s="183"/>
      <c r="O306" t="s">
        <v>517</v>
      </c>
    </row>
    <row r="307" spans="1:16" ht="23.25" customHeight="1">
      <c r="A307">
        <v>0</v>
      </c>
      <c r="B307" s="75" t="s">
        <v>74</v>
      </c>
      <c r="C307" s="104"/>
      <c r="D307" s="120"/>
      <c r="E307" s="121"/>
      <c r="F307" s="107"/>
      <c r="G307" s="107"/>
      <c r="H307" s="80"/>
      <c r="I307" s="81"/>
      <c r="J307" s="81"/>
      <c r="K307" s="81"/>
      <c r="L307" s="114"/>
      <c r="M307" s="114"/>
      <c r="N307" s="114"/>
    </row>
    <row r="308" spans="1:16" ht="20.100000000000001" customHeight="1">
      <c r="A308">
        <v>0</v>
      </c>
      <c r="B308" s="82" t="s">
        <v>498</v>
      </c>
      <c r="C308" s="105"/>
      <c r="D308" s="122"/>
      <c r="E308" s="123"/>
      <c r="F308" s="108"/>
      <c r="G308" s="108"/>
      <c r="H308" s="87"/>
      <c r="I308" s="88"/>
      <c r="J308" s="88"/>
      <c r="K308" s="88"/>
      <c r="L308" s="89"/>
      <c r="M308" s="89"/>
      <c r="N308" s="89"/>
    </row>
    <row r="309" spans="1:16" ht="20.100000000000001" customHeight="1">
      <c r="A309">
        <v>0</v>
      </c>
      <c r="B309" s="90"/>
      <c r="C309" s="105"/>
      <c r="D309" s="122"/>
      <c r="E309" s="123"/>
      <c r="F309" s="108"/>
      <c r="G309" s="108"/>
      <c r="H309" s="87"/>
      <c r="I309" s="88"/>
      <c r="J309" s="88"/>
      <c r="K309" s="88"/>
      <c r="L309" s="89"/>
      <c r="M309" s="89"/>
      <c r="N309" s="89"/>
    </row>
    <row r="310" spans="1:16" ht="18" customHeight="1">
      <c r="A310" s="100">
        <v>0</v>
      </c>
      <c r="B310" s="90"/>
      <c r="C310" s="105"/>
      <c r="D310" s="122"/>
      <c r="E310" s="123"/>
      <c r="F310" s="108"/>
      <c r="G310" s="108"/>
      <c r="H310" s="87"/>
      <c r="I310" s="88"/>
      <c r="J310" s="88"/>
      <c r="K310" s="88"/>
      <c r="L310" s="89"/>
      <c r="M310" s="89"/>
      <c r="N310" s="89"/>
    </row>
    <row r="311" spans="1:16" ht="20.100000000000001" customHeight="1">
      <c r="A311" s="100">
        <v>0</v>
      </c>
      <c r="C311" s="109" t="s">
        <v>317</v>
      </c>
      <c r="D311" s="122"/>
      <c r="E311" s="123"/>
      <c r="F311" s="108"/>
      <c r="G311" s="108"/>
      <c r="H311" s="87"/>
      <c r="I311" s="88"/>
      <c r="J311" s="88"/>
      <c r="K311" s="88"/>
      <c r="L311" s="89"/>
      <c r="M311" s="89"/>
      <c r="N311" s="89"/>
    </row>
    <row r="312" spans="1:16" ht="13.5" customHeight="1">
      <c r="A312" s="100">
        <v>0</v>
      </c>
      <c r="B312" s="91"/>
      <c r="C312" s="105"/>
      <c r="D312" s="122"/>
      <c r="E312" s="123"/>
      <c r="F312" s="108"/>
      <c r="G312" s="108"/>
      <c r="H312" s="112" t="s">
        <v>533</v>
      </c>
      <c r="I312" s="113">
        <v>15</v>
      </c>
      <c r="J312" s="88"/>
      <c r="K312" s="88"/>
      <c r="L312" s="110" t="s">
        <v>50</v>
      </c>
      <c r="M312" s="111" t="e">
        <v>#NAME?</v>
      </c>
      <c r="N312" s="111"/>
      <c r="O312" s="101"/>
      <c r="P312" s="101"/>
    </row>
    <row r="313" spans="1:16" ht="12.75" customHeight="1">
      <c r="A313" s="101">
        <v>0</v>
      </c>
      <c r="D313" s="117"/>
      <c r="E313" s="117"/>
      <c r="L313" s="102" t="s">
        <v>52</v>
      </c>
      <c r="M313" t="e">
        <v>#NAME?</v>
      </c>
    </row>
    <row r="314" spans="1:16">
      <c r="D314" s="117"/>
      <c r="E314" s="117"/>
    </row>
    <row r="315" spans="1:16" s="56" customFormat="1">
      <c r="C315" s="194" t="s">
        <v>60</v>
      </c>
      <c r="D315" s="194"/>
      <c r="E315" s="115"/>
      <c r="F315" s="178" t="s">
        <v>316</v>
      </c>
      <c r="G315" s="178"/>
      <c r="H315" s="178"/>
      <c r="I315" s="178"/>
      <c r="J315" s="178"/>
      <c r="K315" s="178"/>
      <c r="L315" s="58" t="s">
        <v>505</v>
      </c>
    </row>
    <row r="316" spans="1:16" s="56" customFormat="1">
      <c r="C316" s="194" t="s">
        <v>62</v>
      </c>
      <c r="D316" s="194"/>
      <c r="E316" s="116" t="s">
        <v>244</v>
      </c>
      <c r="F316" s="195" t="s">
        <v>513</v>
      </c>
      <c r="G316" s="195"/>
      <c r="H316" s="195"/>
      <c r="I316" s="195"/>
      <c r="J316" s="195"/>
      <c r="K316" s="195"/>
      <c r="L316" s="60" t="s">
        <v>63</v>
      </c>
      <c r="M316" s="61" t="s">
        <v>64</v>
      </c>
      <c r="N316" s="61">
        <v>1</v>
      </c>
    </row>
    <row r="317" spans="1:16" s="62" customFormat="1" ht="18.75" customHeight="1">
      <c r="C317" s="63" t="s">
        <v>534</v>
      </c>
      <c r="D317" s="179" t="s">
        <v>514</v>
      </c>
      <c r="E317" s="179"/>
      <c r="F317" s="179"/>
      <c r="G317" s="179"/>
      <c r="H317" s="179"/>
      <c r="I317" s="179"/>
      <c r="J317" s="179"/>
      <c r="K317" s="179"/>
      <c r="L317" s="60" t="s">
        <v>65</v>
      </c>
      <c r="M317" s="60" t="s">
        <v>64</v>
      </c>
      <c r="N317" s="60">
        <v>1</v>
      </c>
    </row>
    <row r="318" spans="1:16" s="62" customFormat="1" ht="18.75" customHeight="1">
      <c r="B318" s="180" t="s">
        <v>535</v>
      </c>
      <c r="C318" s="180"/>
      <c r="D318" s="180"/>
      <c r="E318" s="180"/>
      <c r="F318" s="180"/>
      <c r="G318" s="180"/>
      <c r="H318" s="180"/>
      <c r="I318" s="180"/>
      <c r="J318" s="180"/>
      <c r="K318" s="180"/>
      <c r="L318" s="60" t="s">
        <v>66</v>
      </c>
      <c r="M318" s="60" t="s">
        <v>64</v>
      </c>
      <c r="N318" s="60">
        <v>1</v>
      </c>
    </row>
    <row r="319" spans="1:16" ht="9" customHeight="1">
      <c r="D319" s="117"/>
      <c r="E319" s="117"/>
    </row>
    <row r="320" spans="1:16" ht="15" customHeight="1">
      <c r="B320" s="174" t="s">
        <v>4</v>
      </c>
      <c r="C320" s="175" t="s">
        <v>67</v>
      </c>
      <c r="D320" s="176" t="s">
        <v>9</v>
      </c>
      <c r="E320" s="177" t="s">
        <v>10</v>
      </c>
      <c r="F320" s="175" t="s">
        <v>78</v>
      </c>
      <c r="G320" s="175" t="s">
        <v>79</v>
      </c>
      <c r="H320" s="175" t="s">
        <v>69</v>
      </c>
      <c r="I320" s="175" t="s">
        <v>70</v>
      </c>
      <c r="J320" s="184" t="s">
        <v>59</v>
      </c>
      <c r="K320" s="184"/>
      <c r="L320" s="185" t="s">
        <v>71</v>
      </c>
      <c r="M320" s="186"/>
      <c r="N320" s="187"/>
    </row>
    <row r="321" spans="1:15" ht="27" customHeight="1">
      <c r="B321" s="174"/>
      <c r="C321" s="174"/>
      <c r="D321" s="176"/>
      <c r="E321" s="177"/>
      <c r="F321" s="174"/>
      <c r="G321" s="174"/>
      <c r="H321" s="174"/>
      <c r="I321" s="174"/>
      <c r="J321" s="64" t="s">
        <v>72</v>
      </c>
      <c r="K321" s="64" t="s">
        <v>73</v>
      </c>
      <c r="L321" s="188"/>
      <c r="M321" s="189"/>
      <c r="N321" s="190"/>
    </row>
    <row r="322" spans="1:15" ht="20.100000000000001" customHeight="1">
      <c r="A322">
        <v>162</v>
      </c>
      <c r="B322" s="65">
        <v>1</v>
      </c>
      <c r="C322" s="103">
        <v>2321129595</v>
      </c>
      <c r="D322" s="118" t="s">
        <v>414</v>
      </c>
      <c r="E322" s="119" t="s">
        <v>98</v>
      </c>
      <c r="F322" s="106" t="s">
        <v>408</v>
      </c>
      <c r="G322" s="106" t="s">
        <v>516</v>
      </c>
      <c r="H322" s="69"/>
      <c r="I322" s="70"/>
      <c r="J322" s="70"/>
      <c r="K322" s="70"/>
      <c r="L322" s="191" t="s">
        <v>292</v>
      </c>
      <c r="M322" s="192"/>
      <c r="N322" s="193"/>
      <c r="O322" t="s">
        <v>517</v>
      </c>
    </row>
    <row r="323" spans="1:15" ht="20.100000000000001" customHeight="1">
      <c r="A323">
        <v>163</v>
      </c>
      <c r="B323" s="65">
        <v>2</v>
      </c>
      <c r="C323" s="103">
        <v>2321129745</v>
      </c>
      <c r="D323" s="118" t="s">
        <v>415</v>
      </c>
      <c r="E323" s="119" t="s">
        <v>98</v>
      </c>
      <c r="F323" s="106" t="s">
        <v>408</v>
      </c>
      <c r="G323" s="106" t="s">
        <v>516</v>
      </c>
      <c r="H323" s="69"/>
      <c r="I323" s="70"/>
      <c r="J323" s="70"/>
      <c r="K323" s="70"/>
      <c r="L323" s="181" t="s">
        <v>292</v>
      </c>
      <c r="M323" s="182"/>
      <c r="N323" s="183"/>
      <c r="O323" t="s">
        <v>517</v>
      </c>
    </row>
    <row r="324" spans="1:15" ht="20.100000000000001" customHeight="1">
      <c r="A324">
        <v>164</v>
      </c>
      <c r="B324" s="65">
        <v>3</v>
      </c>
      <c r="C324" s="103">
        <v>2321869810</v>
      </c>
      <c r="D324" s="118" t="s">
        <v>220</v>
      </c>
      <c r="E324" s="119" t="s">
        <v>98</v>
      </c>
      <c r="F324" s="106" t="s">
        <v>408</v>
      </c>
      <c r="G324" s="106" t="s">
        <v>516</v>
      </c>
      <c r="H324" s="69"/>
      <c r="I324" s="70"/>
      <c r="J324" s="70"/>
      <c r="K324" s="70"/>
      <c r="L324" s="181" t="s">
        <v>292</v>
      </c>
      <c r="M324" s="182"/>
      <c r="N324" s="183"/>
      <c r="O324" t="s">
        <v>517</v>
      </c>
    </row>
    <row r="325" spans="1:15" ht="20.100000000000001" customHeight="1">
      <c r="A325">
        <v>165</v>
      </c>
      <c r="B325" s="65">
        <v>4</v>
      </c>
      <c r="C325" s="103">
        <v>2321123216</v>
      </c>
      <c r="D325" s="118" t="s">
        <v>416</v>
      </c>
      <c r="E325" s="119" t="s">
        <v>206</v>
      </c>
      <c r="F325" s="106" t="s">
        <v>408</v>
      </c>
      <c r="G325" s="106" t="s">
        <v>516</v>
      </c>
      <c r="H325" s="69"/>
      <c r="I325" s="70"/>
      <c r="J325" s="70"/>
      <c r="K325" s="70"/>
      <c r="L325" s="181" t="s">
        <v>292</v>
      </c>
      <c r="M325" s="182"/>
      <c r="N325" s="183"/>
      <c r="O325" t="s">
        <v>517</v>
      </c>
    </row>
    <row r="326" spans="1:15" ht="20.100000000000001" customHeight="1">
      <c r="A326">
        <v>166</v>
      </c>
      <c r="B326" s="65">
        <v>5</v>
      </c>
      <c r="C326" s="103">
        <v>2321121766</v>
      </c>
      <c r="D326" s="118" t="s">
        <v>285</v>
      </c>
      <c r="E326" s="119" t="s">
        <v>104</v>
      </c>
      <c r="F326" s="106" t="s">
        <v>408</v>
      </c>
      <c r="G326" s="106" t="s">
        <v>516</v>
      </c>
      <c r="H326" s="69"/>
      <c r="I326" s="70"/>
      <c r="J326" s="70"/>
      <c r="K326" s="70"/>
      <c r="L326" s="181" t="s">
        <v>292</v>
      </c>
      <c r="M326" s="182"/>
      <c r="N326" s="183"/>
      <c r="O326" t="s">
        <v>517</v>
      </c>
    </row>
    <row r="327" spans="1:15" ht="20.100000000000001" customHeight="1">
      <c r="A327">
        <v>167</v>
      </c>
      <c r="B327" s="65">
        <v>6</v>
      </c>
      <c r="C327" s="103">
        <v>2321124715</v>
      </c>
      <c r="D327" s="118" t="s">
        <v>242</v>
      </c>
      <c r="E327" s="119" t="s">
        <v>155</v>
      </c>
      <c r="F327" s="106" t="s">
        <v>408</v>
      </c>
      <c r="G327" s="106" t="s">
        <v>516</v>
      </c>
      <c r="H327" s="69"/>
      <c r="I327" s="70"/>
      <c r="J327" s="70"/>
      <c r="K327" s="70"/>
      <c r="L327" s="181" t="s">
        <v>292</v>
      </c>
      <c r="M327" s="182"/>
      <c r="N327" s="183"/>
      <c r="O327" t="s">
        <v>517</v>
      </c>
    </row>
    <row r="328" spans="1:15" ht="20.100000000000001" customHeight="1">
      <c r="A328">
        <v>168</v>
      </c>
      <c r="B328" s="65">
        <v>7</v>
      </c>
      <c r="C328" s="103">
        <v>2321122698</v>
      </c>
      <c r="D328" s="118" t="s">
        <v>302</v>
      </c>
      <c r="E328" s="119" t="s">
        <v>105</v>
      </c>
      <c r="F328" s="106" t="s">
        <v>408</v>
      </c>
      <c r="G328" s="106" t="s">
        <v>516</v>
      </c>
      <c r="H328" s="69"/>
      <c r="I328" s="70"/>
      <c r="J328" s="70"/>
      <c r="K328" s="70"/>
      <c r="L328" s="181" t="s">
        <v>292</v>
      </c>
      <c r="M328" s="182"/>
      <c r="N328" s="183"/>
      <c r="O328" t="s">
        <v>517</v>
      </c>
    </row>
    <row r="329" spans="1:15" ht="20.100000000000001" customHeight="1">
      <c r="A329">
        <v>169</v>
      </c>
      <c r="B329" s="65">
        <v>8</v>
      </c>
      <c r="C329" s="103">
        <v>2321124134</v>
      </c>
      <c r="D329" s="118" t="s">
        <v>156</v>
      </c>
      <c r="E329" s="119" t="s">
        <v>212</v>
      </c>
      <c r="F329" s="106" t="s">
        <v>408</v>
      </c>
      <c r="G329" s="106" t="s">
        <v>516</v>
      </c>
      <c r="H329" s="69"/>
      <c r="I329" s="70"/>
      <c r="J329" s="70"/>
      <c r="K329" s="70"/>
      <c r="L329" s="181" t="s">
        <v>292</v>
      </c>
      <c r="M329" s="182"/>
      <c r="N329" s="183"/>
      <c r="O329" t="s">
        <v>517</v>
      </c>
    </row>
    <row r="330" spans="1:15" ht="20.100000000000001" customHeight="1">
      <c r="A330">
        <v>170</v>
      </c>
      <c r="B330" s="65">
        <v>9</v>
      </c>
      <c r="C330" s="103">
        <v>23201211389</v>
      </c>
      <c r="D330" s="118" t="s">
        <v>417</v>
      </c>
      <c r="E330" s="119" t="s">
        <v>146</v>
      </c>
      <c r="F330" s="106" t="s">
        <v>408</v>
      </c>
      <c r="G330" s="106" t="s">
        <v>516</v>
      </c>
      <c r="H330" s="69"/>
      <c r="I330" s="70"/>
      <c r="J330" s="70"/>
      <c r="K330" s="70"/>
      <c r="L330" s="181" t="s">
        <v>292</v>
      </c>
      <c r="M330" s="182"/>
      <c r="N330" s="183"/>
      <c r="O330" t="s">
        <v>517</v>
      </c>
    </row>
    <row r="331" spans="1:15" ht="20.100000000000001" customHeight="1">
      <c r="A331">
        <v>171</v>
      </c>
      <c r="B331" s="65">
        <v>10</v>
      </c>
      <c r="C331" s="103">
        <v>2321123781</v>
      </c>
      <c r="D331" s="118" t="s">
        <v>418</v>
      </c>
      <c r="E331" s="119" t="s">
        <v>114</v>
      </c>
      <c r="F331" s="106" t="s">
        <v>408</v>
      </c>
      <c r="G331" s="106" t="s">
        <v>516</v>
      </c>
      <c r="H331" s="69"/>
      <c r="I331" s="70"/>
      <c r="J331" s="70"/>
      <c r="K331" s="70"/>
      <c r="L331" s="181" t="s">
        <v>292</v>
      </c>
      <c r="M331" s="182"/>
      <c r="N331" s="183"/>
      <c r="O331" t="s">
        <v>517</v>
      </c>
    </row>
    <row r="332" spans="1:15" ht="20.100000000000001" customHeight="1">
      <c r="A332">
        <v>172</v>
      </c>
      <c r="B332" s="65">
        <v>11</v>
      </c>
      <c r="C332" s="103">
        <v>2321120558</v>
      </c>
      <c r="D332" s="118" t="s">
        <v>419</v>
      </c>
      <c r="E332" s="119" t="s">
        <v>140</v>
      </c>
      <c r="F332" s="106" t="s">
        <v>408</v>
      </c>
      <c r="G332" s="106" t="s">
        <v>516</v>
      </c>
      <c r="H332" s="69"/>
      <c r="I332" s="70"/>
      <c r="J332" s="70"/>
      <c r="K332" s="70"/>
      <c r="L332" s="181" t="s">
        <v>292</v>
      </c>
      <c r="M332" s="182"/>
      <c r="N332" s="183"/>
      <c r="O332" t="s">
        <v>517</v>
      </c>
    </row>
    <row r="333" spans="1:15" ht="20.100000000000001" customHeight="1">
      <c r="A333">
        <v>173</v>
      </c>
      <c r="B333" s="65">
        <v>12</v>
      </c>
      <c r="C333" s="103">
        <v>2321124137</v>
      </c>
      <c r="D333" s="118" t="s">
        <v>304</v>
      </c>
      <c r="E333" s="119" t="s">
        <v>161</v>
      </c>
      <c r="F333" s="106" t="s">
        <v>408</v>
      </c>
      <c r="G333" s="106" t="s">
        <v>516</v>
      </c>
      <c r="H333" s="69"/>
      <c r="I333" s="70"/>
      <c r="J333" s="70"/>
      <c r="K333" s="70"/>
      <c r="L333" s="181" t="s">
        <v>292</v>
      </c>
      <c r="M333" s="182"/>
      <c r="N333" s="183"/>
      <c r="O333" t="s">
        <v>517</v>
      </c>
    </row>
    <row r="334" spans="1:15" ht="20.100000000000001" customHeight="1">
      <c r="A334">
        <v>174</v>
      </c>
      <c r="B334" s="65">
        <v>13</v>
      </c>
      <c r="C334" s="103">
        <v>2321124107</v>
      </c>
      <c r="D334" s="118" t="s">
        <v>420</v>
      </c>
      <c r="E334" s="119" t="s">
        <v>80</v>
      </c>
      <c r="F334" s="106" t="s">
        <v>408</v>
      </c>
      <c r="G334" s="106" t="s">
        <v>516</v>
      </c>
      <c r="H334" s="69"/>
      <c r="I334" s="70"/>
      <c r="J334" s="70"/>
      <c r="K334" s="70"/>
      <c r="L334" s="181" t="s">
        <v>292</v>
      </c>
      <c r="M334" s="182"/>
      <c r="N334" s="183"/>
      <c r="O334" t="s">
        <v>517</v>
      </c>
    </row>
    <row r="335" spans="1:15" ht="20.100000000000001" customHeight="1">
      <c r="A335">
        <v>175</v>
      </c>
      <c r="B335" s="65">
        <v>14</v>
      </c>
      <c r="C335" s="103">
        <v>2321124108</v>
      </c>
      <c r="D335" s="118" t="s">
        <v>421</v>
      </c>
      <c r="E335" s="119" t="s">
        <v>80</v>
      </c>
      <c r="F335" s="106" t="s">
        <v>408</v>
      </c>
      <c r="G335" s="106" t="s">
        <v>516</v>
      </c>
      <c r="H335" s="69"/>
      <c r="I335" s="70"/>
      <c r="J335" s="70"/>
      <c r="K335" s="70"/>
      <c r="L335" s="181" t="s">
        <v>292</v>
      </c>
      <c r="M335" s="182"/>
      <c r="N335" s="183"/>
      <c r="O335" t="s">
        <v>517</v>
      </c>
    </row>
    <row r="336" spans="1:15" ht="20.100000000000001" customHeight="1">
      <c r="A336">
        <v>176</v>
      </c>
      <c r="B336" s="65">
        <v>15</v>
      </c>
      <c r="C336" s="103">
        <v>23211210922</v>
      </c>
      <c r="D336" s="118" t="s">
        <v>422</v>
      </c>
      <c r="E336" s="119" t="s">
        <v>157</v>
      </c>
      <c r="F336" s="106" t="s">
        <v>408</v>
      </c>
      <c r="G336" s="106" t="s">
        <v>516</v>
      </c>
      <c r="H336" s="69"/>
      <c r="I336" s="70"/>
      <c r="J336" s="70"/>
      <c r="K336" s="70"/>
      <c r="L336" s="181" t="s">
        <v>292</v>
      </c>
      <c r="M336" s="182"/>
      <c r="N336" s="183"/>
      <c r="O336" t="s">
        <v>517</v>
      </c>
    </row>
    <row r="337" spans="1:15" ht="20.100000000000001" customHeight="1">
      <c r="A337">
        <v>177</v>
      </c>
      <c r="B337" s="65">
        <v>16</v>
      </c>
      <c r="C337" s="103">
        <v>2321122729</v>
      </c>
      <c r="D337" s="118" t="s">
        <v>288</v>
      </c>
      <c r="E337" s="119" t="s">
        <v>157</v>
      </c>
      <c r="F337" s="106" t="s">
        <v>408</v>
      </c>
      <c r="G337" s="106" t="s">
        <v>516</v>
      </c>
      <c r="H337" s="69"/>
      <c r="I337" s="70"/>
      <c r="J337" s="70"/>
      <c r="K337" s="70"/>
      <c r="L337" s="181" t="s">
        <v>292</v>
      </c>
      <c r="M337" s="182"/>
      <c r="N337" s="183"/>
      <c r="O337" t="s">
        <v>517</v>
      </c>
    </row>
    <row r="338" spans="1:15" ht="20.100000000000001" customHeight="1">
      <c r="A338">
        <v>178</v>
      </c>
      <c r="B338" s="65">
        <v>17</v>
      </c>
      <c r="C338" s="103">
        <v>2321123768</v>
      </c>
      <c r="D338" s="118" t="s">
        <v>297</v>
      </c>
      <c r="E338" s="119" t="s">
        <v>89</v>
      </c>
      <c r="F338" s="106" t="s">
        <v>408</v>
      </c>
      <c r="G338" s="106" t="s">
        <v>516</v>
      </c>
      <c r="H338" s="69"/>
      <c r="I338" s="70"/>
      <c r="J338" s="70"/>
      <c r="K338" s="70"/>
      <c r="L338" s="181" t="s">
        <v>292</v>
      </c>
      <c r="M338" s="182"/>
      <c r="N338" s="183"/>
      <c r="O338" t="s">
        <v>517</v>
      </c>
    </row>
    <row r="339" spans="1:15" ht="20.100000000000001" customHeight="1">
      <c r="A339">
        <v>179</v>
      </c>
      <c r="B339" s="65">
        <v>18</v>
      </c>
      <c r="C339" s="103">
        <v>2321120481</v>
      </c>
      <c r="D339" s="118" t="s">
        <v>241</v>
      </c>
      <c r="E339" s="119" t="s">
        <v>111</v>
      </c>
      <c r="F339" s="106" t="s">
        <v>408</v>
      </c>
      <c r="G339" s="106" t="s">
        <v>516</v>
      </c>
      <c r="H339" s="69"/>
      <c r="I339" s="70"/>
      <c r="J339" s="70"/>
      <c r="K339" s="70"/>
      <c r="L339" s="181" t="s">
        <v>292</v>
      </c>
      <c r="M339" s="182"/>
      <c r="N339" s="183"/>
      <c r="O339" t="s">
        <v>517</v>
      </c>
    </row>
    <row r="340" spans="1:15" ht="20.100000000000001" customHeight="1">
      <c r="A340">
        <v>180</v>
      </c>
      <c r="B340" s="65">
        <v>19</v>
      </c>
      <c r="C340" s="103">
        <v>2321864052</v>
      </c>
      <c r="D340" s="118" t="s">
        <v>423</v>
      </c>
      <c r="E340" s="119" t="s">
        <v>162</v>
      </c>
      <c r="F340" s="106" t="s">
        <v>408</v>
      </c>
      <c r="G340" s="106" t="s">
        <v>516</v>
      </c>
      <c r="H340" s="69"/>
      <c r="I340" s="70"/>
      <c r="J340" s="70"/>
      <c r="K340" s="70"/>
      <c r="L340" s="181" t="s">
        <v>292</v>
      </c>
      <c r="M340" s="182"/>
      <c r="N340" s="183"/>
      <c r="O340" t="s">
        <v>517</v>
      </c>
    </row>
    <row r="341" spans="1:15" ht="20.100000000000001" customHeight="1">
      <c r="A341">
        <v>181</v>
      </c>
      <c r="B341" s="65">
        <v>20</v>
      </c>
      <c r="C341" s="103">
        <v>2321124140</v>
      </c>
      <c r="D341" s="118" t="s">
        <v>296</v>
      </c>
      <c r="E341" s="119" t="s">
        <v>137</v>
      </c>
      <c r="F341" s="106" t="s">
        <v>408</v>
      </c>
      <c r="G341" s="106" t="s">
        <v>516</v>
      </c>
      <c r="H341" s="69"/>
      <c r="I341" s="70"/>
      <c r="J341" s="70"/>
      <c r="K341" s="70"/>
      <c r="L341" s="181" t="s">
        <v>292</v>
      </c>
      <c r="M341" s="182"/>
      <c r="N341" s="183"/>
      <c r="O341" t="s">
        <v>517</v>
      </c>
    </row>
    <row r="342" spans="1:15" ht="20.100000000000001" customHeight="1">
      <c r="A342">
        <v>182</v>
      </c>
      <c r="B342" s="65">
        <v>21</v>
      </c>
      <c r="C342" s="103">
        <v>2320123398</v>
      </c>
      <c r="D342" s="118" t="s">
        <v>219</v>
      </c>
      <c r="E342" s="119" t="s">
        <v>148</v>
      </c>
      <c r="F342" s="106" t="s">
        <v>408</v>
      </c>
      <c r="G342" s="106" t="s">
        <v>516</v>
      </c>
      <c r="H342" s="69"/>
      <c r="I342" s="70"/>
      <c r="J342" s="70"/>
      <c r="K342" s="70"/>
      <c r="L342" s="181" t="s">
        <v>292</v>
      </c>
      <c r="M342" s="182"/>
      <c r="N342" s="183"/>
      <c r="O342" t="s">
        <v>517</v>
      </c>
    </row>
    <row r="343" spans="1:15" ht="20.100000000000001" customHeight="1">
      <c r="A343">
        <v>183</v>
      </c>
      <c r="B343" s="65">
        <v>22</v>
      </c>
      <c r="C343" s="103">
        <v>2321121684</v>
      </c>
      <c r="D343" s="118" t="s">
        <v>345</v>
      </c>
      <c r="E343" s="119" t="s">
        <v>424</v>
      </c>
      <c r="F343" s="106" t="s">
        <v>408</v>
      </c>
      <c r="G343" s="106" t="s">
        <v>516</v>
      </c>
      <c r="H343" s="69"/>
      <c r="I343" s="70"/>
      <c r="J343" s="70"/>
      <c r="K343" s="70"/>
      <c r="L343" s="181" t="s">
        <v>292</v>
      </c>
      <c r="M343" s="182"/>
      <c r="N343" s="183"/>
      <c r="O343" t="s">
        <v>517</v>
      </c>
    </row>
    <row r="344" spans="1:15" ht="20.100000000000001" customHeight="1">
      <c r="A344">
        <v>184</v>
      </c>
      <c r="B344" s="65">
        <v>23</v>
      </c>
      <c r="C344" s="103">
        <v>2321118102</v>
      </c>
      <c r="D344" s="118" t="s">
        <v>425</v>
      </c>
      <c r="E344" s="119" t="s">
        <v>118</v>
      </c>
      <c r="F344" s="106" t="s">
        <v>408</v>
      </c>
      <c r="G344" s="106" t="s">
        <v>516</v>
      </c>
      <c r="H344" s="69"/>
      <c r="I344" s="70"/>
      <c r="J344" s="70"/>
      <c r="K344" s="70"/>
      <c r="L344" s="181" t="s">
        <v>292</v>
      </c>
      <c r="M344" s="182"/>
      <c r="N344" s="183"/>
      <c r="O344" t="s">
        <v>517</v>
      </c>
    </row>
    <row r="345" spans="1:15" ht="20.100000000000001" customHeight="1">
      <c r="A345">
        <v>0</v>
      </c>
      <c r="B345" s="65">
        <v>24</v>
      </c>
      <c r="C345" s="103" t="s">
        <v>292</v>
      </c>
      <c r="D345" s="118" t="s">
        <v>292</v>
      </c>
      <c r="E345" s="119" t="s">
        <v>292</v>
      </c>
      <c r="F345" s="106" t="s">
        <v>292</v>
      </c>
      <c r="G345" s="106" t="s">
        <v>292</v>
      </c>
      <c r="H345" s="69"/>
      <c r="I345" s="70"/>
      <c r="J345" s="70"/>
      <c r="K345" s="70"/>
      <c r="L345" s="181" t="s">
        <v>292</v>
      </c>
      <c r="M345" s="182"/>
      <c r="N345" s="183"/>
      <c r="O345" t="s">
        <v>517</v>
      </c>
    </row>
    <row r="346" spans="1:15" ht="20.100000000000001" customHeight="1">
      <c r="A346">
        <v>0</v>
      </c>
      <c r="B346" s="65">
        <v>25</v>
      </c>
      <c r="C346" s="103" t="s">
        <v>292</v>
      </c>
      <c r="D346" s="118" t="s">
        <v>292</v>
      </c>
      <c r="E346" s="119" t="s">
        <v>292</v>
      </c>
      <c r="F346" s="106" t="s">
        <v>292</v>
      </c>
      <c r="G346" s="106" t="s">
        <v>292</v>
      </c>
      <c r="H346" s="69"/>
      <c r="I346" s="70"/>
      <c r="J346" s="70"/>
      <c r="K346" s="70"/>
      <c r="L346" s="181" t="s">
        <v>292</v>
      </c>
      <c r="M346" s="182"/>
      <c r="N346" s="183"/>
      <c r="O346" t="s">
        <v>517</v>
      </c>
    </row>
    <row r="347" spans="1:15" ht="20.100000000000001" customHeight="1">
      <c r="A347">
        <v>0</v>
      </c>
      <c r="B347" s="65">
        <v>26</v>
      </c>
      <c r="C347" s="103" t="s">
        <v>292</v>
      </c>
      <c r="D347" s="118" t="s">
        <v>292</v>
      </c>
      <c r="E347" s="119" t="s">
        <v>292</v>
      </c>
      <c r="F347" s="106" t="s">
        <v>292</v>
      </c>
      <c r="G347" s="106" t="s">
        <v>292</v>
      </c>
      <c r="H347" s="69"/>
      <c r="I347" s="70"/>
      <c r="J347" s="70"/>
      <c r="K347" s="70"/>
      <c r="L347" s="181" t="s">
        <v>292</v>
      </c>
      <c r="M347" s="182"/>
      <c r="N347" s="183"/>
      <c r="O347" t="s">
        <v>517</v>
      </c>
    </row>
    <row r="348" spans="1:15" ht="20.100000000000001" customHeight="1">
      <c r="A348">
        <v>0</v>
      </c>
      <c r="B348" s="65">
        <v>27</v>
      </c>
      <c r="C348" s="103" t="s">
        <v>292</v>
      </c>
      <c r="D348" s="118" t="s">
        <v>292</v>
      </c>
      <c r="E348" s="119" t="s">
        <v>292</v>
      </c>
      <c r="F348" s="106" t="s">
        <v>292</v>
      </c>
      <c r="G348" s="106" t="s">
        <v>292</v>
      </c>
      <c r="H348" s="69"/>
      <c r="I348" s="70"/>
      <c r="J348" s="70"/>
      <c r="K348" s="70"/>
      <c r="L348" s="181" t="s">
        <v>292</v>
      </c>
      <c r="M348" s="182"/>
      <c r="N348" s="183"/>
      <c r="O348" t="s">
        <v>517</v>
      </c>
    </row>
    <row r="349" spans="1:15" ht="20.100000000000001" customHeight="1">
      <c r="A349">
        <v>0</v>
      </c>
      <c r="B349" s="65">
        <v>28</v>
      </c>
      <c r="C349" s="103" t="s">
        <v>292</v>
      </c>
      <c r="D349" s="118" t="s">
        <v>292</v>
      </c>
      <c r="E349" s="119" t="s">
        <v>292</v>
      </c>
      <c r="F349" s="106" t="s">
        <v>292</v>
      </c>
      <c r="G349" s="106" t="s">
        <v>292</v>
      </c>
      <c r="H349" s="69"/>
      <c r="I349" s="70"/>
      <c r="J349" s="70"/>
      <c r="K349" s="70"/>
      <c r="L349" s="181" t="s">
        <v>292</v>
      </c>
      <c r="M349" s="182"/>
      <c r="N349" s="183"/>
      <c r="O349" t="s">
        <v>517</v>
      </c>
    </row>
    <row r="350" spans="1:15" ht="20.100000000000001" customHeight="1">
      <c r="A350">
        <v>0</v>
      </c>
      <c r="B350" s="65">
        <v>29</v>
      </c>
      <c r="C350" s="103" t="s">
        <v>292</v>
      </c>
      <c r="D350" s="118" t="s">
        <v>292</v>
      </c>
      <c r="E350" s="119" t="s">
        <v>292</v>
      </c>
      <c r="F350" s="106" t="s">
        <v>292</v>
      </c>
      <c r="G350" s="106" t="s">
        <v>292</v>
      </c>
      <c r="H350" s="69"/>
      <c r="I350" s="70"/>
      <c r="J350" s="70"/>
      <c r="K350" s="70"/>
      <c r="L350" s="181" t="s">
        <v>292</v>
      </c>
      <c r="M350" s="182"/>
      <c r="N350" s="183"/>
      <c r="O350" t="s">
        <v>517</v>
      </c>
    </row>
    <row r="351" spans="1:15" ht="20.100000000000001" customHeight="1">
      <c r="A351">
        <v>0</v>
      </c>
      <c r="B351" s="72">
        <v>30</v>
      </c>
      <c r="C351" s="103" t="s">
        <v>292</v>
      </c>
      <c r="D351" s="118" t="s">
        <v>292</v>
      </c>
      <c r="E351" s="119" t="s">
        <v>292</v>
      </c>
      <c r="F351" s="106" t="s">
        <v>292</v>
      </c>
      <c r="G351" s="106" t="s">
        <v>292</v>
      </c>
      <c r="H351" s="73"/>
      <c r="I351" s="74"/>
      <c r="J351" s="74"/>
      <c r="K351" s="74"/>
      <c r="L351" s="181" t="s">
        <v>292</v>
      </c>
      <c r="M351" s="182"/>
      <c r="N351" s="183"/>
      <c r="O351" t="s">
        <v>517</v>
      </c>
    </row>
    <row r="352" spans="1:15" ht="23.25" customHeight="1">
      <c r="A352">
        <v>0</v>
      </c>
      <c r="B352" s="75" t="s">
        <v>74</v>
      </c>
      <c r="C352" s="104"/>
      <c r="D352" s="120"/>
      <c r="E352" s="121"/>
      <c r="F352" s="107"/>
      <c r="G352" s="107"/>
      <c r="H352" s="80"/>
      <c r="I352" s="81"/>
      <c r="J352" s="81"/>
      <c r="K352" s="81"/>
      <c r="L352" s="114"/>
      <c r="M352" s="114"/>
      <c r="N352" s="114"/>
    </row>
    <row r="353" spans="1:16" ht="20.100000000000001" customHeight="1">
      <c r="A353">
        <v>0</v>
      </c>
      <c r="B353" s="82" t="s">
        <v>498</v>
      </c>
      <c r="C353" s="105"/>
      <c r="D353" s="122"/>
      <c r="E353" s="123"/>
      <c r="F353" s="108"/>
      <c r="G353" s="108"/>
      <c r="H353" s="87"/>
      <c r="I353" s="88"/>
      <c r="J353" s="88"/>
      <c r="K353" s="88"/>
      <c r="L353" s="89"/>
      <c r="M353" s="89"/>
      <c r="N353" s="89"/>
    </row>
    <row r="354" spans="1:16" ht="20.100000000000001" customHeight="1">
      <c r="A354">
        <v>0</v>
      </c>
      <c r="B354" s="90"/>
      <c r="C354" s="105"/>
      <c r="D354" s="122"/>
      <c r="E354" s="123"/>
      <c r="F354" s="108"/>
      <c r="G354" s="108"/>
      <c r="H354" s="87"/>
      <c r="I354" s="88"/>
      <c r="J354" s="88"/>
      <c r="K354" s="88"/>
      <c r="L354" s="89"/>
      <c r="M354" s="89"/>
      <c r="N354" s="89"/>
    </row>
    <row r="355" spans="1:16" ht="18" customHeight="1">
      <c r="A355" s="100">
        <v>0</v>
      </c>
      <c r="B355" s="90"/>
      <c r="C355" s="105"/>
      <c r="D355" s="122"/>
      <c r="E355" s="123"/>
      <c r="F355" s="108"/>
      <c r="G355" s="108"/>
      <c r="H355" s="87"/>
      <c r="I355" s="88"/>
      <c r="J355" s="88"/>
      <c r="K355" s="88"/>
      <c r="L355" s="89"/>
      <c r="M355" s="89"/>
      <c r="N355" s="89"/>
    </row>
    <row r="356" spans="1:16" ht="20.100000000000001" customHeight="1">
      <c r="A356" s="100">
        <v>0</v>
      </c>
      <c r="C356" s="109" t="s">
        <v>317</v>
      </c>
      <c r="D356" s="122"/>
      <c r="E356" s="123"/>
      <c r="F356" s="108"/>
      <c r="G356" s="108"/>
      <c r="H356" s="87"/>
      <c r="I356" s="88"/>
      <c r="J356" s="88"/>
      <c r="K356" s="88"/>
      <c r="L356" s="89"/>
      <c r="M356" s="89"/>
      <c r="N356" s="89"/>
    </row>
    <row r="357" spans="1:16" ht="13.5" customHeight="1">
      <c r="A357" s="100">
        <v>0</v>
      </c>
      <c r="B357" s="91"/>
      <c r="C357" s="105"/>
      <c r="D357" s="122"/>
      <c r="E357" s="123"/>
      <c r="F357" s="108"/>
      <c r="G357" s="108"/>
      <c r="H357" s="112" t="s">
        <v>536</v>
      </c>
      <c r="I357" s="113">
        <v>15</v>
      </c>
      <c r="J357" s="88"/>
      <c r="K357" s="88"/>
      <c r="L357" s="110" t="s">
        <v>50</v>
      </c>
      <c r="M357" s="111" t="e">
        <v>#NAME?</v>
      </c>
      <c r="N357" s="111"/>
      <c r="O357" s="101"/>
      <c r="P357" s="101"/>
    </row>
    <row r="358" spans="1:16">
      <c r="D358" s="117"/>
      <c r="E358" s="117"/>
    </row>
    <row r="359" spans="1:16" s="56" customFormat="1">
      <c r="C359" s="194" t="s">
        <v>60</v>
      </c>
      <c r="D359" s="194"/>
      <c r="E359" s="115"/>
      <c r="F359" s="178" t="s">
        <v>316</v>
      </c>
      <c r="G359" s="178"/>
      <c r="H359" s="178"/>
      <c r="I359" s="178"/>
      <c r="J359" s="178"/>
      <c r="K359" s="178"/>
      <c r="L359" s="58" t="s">
        <v>506</v>
      </c>
    </row>
    <row r="360" spans="1:16" s="56" customFormat="1">
      <c r="C360" s="194" t="s">
        <v>62</v>
      </c>
      <c r="D360" s="194"/>
      <c r="E360" s="116" t="s">
        <v>164</v>
      </c>
      <c r="F360" s="195" t="s">
        <v>513</v>
      </c>
      <c r="G360" s="195"/>
      <c r="H360" s="195"/>
      <c r="I360" s="195"/>
      <c r="J360" s="195"/>
      <c r="K360" s="195"/>
      <c r="L360" s="60" t="s">
        <v>63</v>
      </c>
      <c r="M360" s="61" t="s">
        <v>64</v>
      </c>
      <c r="N360" s="61">
        <v>1</v>
      </c>
    </row>
    <row r="361" spans="1:16" s="62" customFormat="1" ht="18.75" customHeight="1">
      <c r="C361" s="63" t="s">
        <v>537</v>
      </c>
      <c r="D361" s="179" t="s">
        <v>514</v>
      </c>
      <c r="E361" s="179"/>
      <c r="F361" s="179"/>
      <c r="G361" s="179"/>
      <c r="H361" s="179"/>
      <c r="I361" s="179"/>
      <c r="J361" s="179"/>
      <c r="K361" s="179"/>
      <c r="L361" s="60" t="s">
        <v>65</v>
      </c>
      <c r="M361" s="60" t="s">
        <v>64</v>
      </c>
      <c r="N361" s="60">
        <v>1</v>
      </c>
    </row>
    <row r="362" spans="1:16" s="62" customFormat="1" ht="18.75" customHeight="1">
      <c r="B362" s="180" t="s">
        <v>538</v>
      </c>
      <c r="C362" s="180"/>
      <c r="D362" s="180"/>
      <c r="E362" s="180"/>
      <c r="F362" s="180"/>
      <c r="G362" s="180"/>
      <c r="H362" s="180"/>
      <c r="I362" s="180"/>
      <c r="J362" s="180"/>
      <c r="K362" s="180"/>
      <c r="L362" s="60" t="s">
        <v>66</v>
      </c>
      <c r="M362" s="60" t="s">
        <v>64</v>
      </c>
      <c r="N362" s="60">
        <v>1</v>
      </c>
    </row>
    <row r="363" spans="1:16" ht="9" customHeight="1">
      <c r="D363" s="117"/>
      <c r="E363" s="117"/>
    </row>
    <row r="364" spans="1:16" ht="15" customHeight="1">
      <c r="B364" s="174" t="s">
        <v>4</v>
      </c>
      <c r="C364" s="175" t="s">
        <v>67</v>
      </c>
      <c r="D364" s="176" t="s">
        <v>9</v>
      </c>
      <c r="E364" s="177" t="s">
        <v>10</v>
      </c>
      <c r="F364" s="175" t="s">
        <v>78</v>
      </c>
      <c r="G364" s="175" t="s">
        <v>79</v>
      </c>
      <c r="H364" s="175" t="s">
        <v>69</v>
      </c>
      <c r="I364" s="175" t="s">
        <v>70</v>
      </c>
      <c r="J364" s="184" t="s">
        <v>59</v>
      </c>
      <c r="K364" s="184"/>
      <c r="L364" s="185" t="s">
        <v>71</v>
      </c>
      <c r="M364" s="186"/>
      <c r="N364" s="187"/>
    </row>
    <row r="365" spans="1:16" ht="27" customHeight="1">
      <c r="B365" s="174"/>
      <c r="C365" s="174"/>
      <c r="D365" s="176"/>
      <c r="E365" s="177"/>
      <c r="F365" s="174"/>
      <c r="G365" s="174"/>
      <c r="H365" s="174"/>
      <c r="I365" s="174"/>
      <c r="J365" s="64" t="s">
        <v>72</v>
      </c>
      <c r="K365" s="64" t="s">
        <v>73</v>
      </c>
      <c r="L365" s="188"/>
      <c r="M365" s="189"/>
      <c r="N365" s="190"/>
    </row>
    <row r="366" spans="1:16" ht="20.100000000000001" customHeight="1">
      <c r="A366">
        <v>185</v>
      </c>
      <c r="B366" s="65">
        <v>1</v>
      </c>
      <c r="C366" s="103">
        <v>2321123388</v>
      </c>
      <c r="D366" s="118" t="s">
        <v>426</v>
      </c>
      <c r="E366" s="119" t="s">
        <v>103</v>
      </c>
      <c r="F366" s="106" t="s">
        <v>408</v>
      </c>
      <c r="G366" s="106" t="s">
        <v>516</v>
      </c>
      <c r="H366" s="69"/>
      <c r="I366" s="70"/>
      <c r="J366" s="70"/>
      <c r="K366" s="70"/>
      <c r="L366" s="191" t="s">
        <v>292</v>
      </c>
      <c r="M366" s="192"/>
      <c r="N366" s="193"/>
      <c r="O366" t="s">
        <v>517</v>
      </c>
    </row>
    <row r="367" spans="1:16" ht="20.100000000000001" customHeight="1">
      <c r="A367">
        <v>186</v>
      </c>
      <c r="B367" s="65">
        <v>2</v>
      </c>
      <c r="C367" s="103">
        <v>23211210071</v>
      </c>
      <c r="D367" s="118" t="s">
        <v>427</v>
      </c>
      <c r="E367" s="119" t="s">
        <v>116</v>
      </c>
      <c r="F367" s="106" t="s">
        <v>408</v>
      </c>
      <c r="G367" s="106" t="s">
        <v>516</v>
      </c>
      <c r="H367" s="69"/>
      <c r="I367" s="70"/>
      <c r="J367" s="70"/>
      <c r="K367" s="70"/>
      <c r="L367" s="181" t="s">
        <v>292</v>
      </c>
      <c r="M367" s="182"/>
      <c r="N367" s="183"/>
      <c r="O367" t="s">
        <v>517</v>
      </c>
    </row>
    <row r="368" spans="1:16" ht="20.100000000000001" customHeight="1">
      <c r="A368">
        <v>187</v>
      </c>
      <c r="B368" s="65">
        <v>3</v>
      </c>
      <c r="C368" s="103">
        <v>23211210464</v>
      </c>
      <c r="D368" s="118" t="s">
        <v>222</v>
      </c>
      <c r="E368" s="119" t="s">
        <v>121</v>
      </c>
      <c r="F368" s="106" t="s">
        <v>408</v>
      </c>
      <c r="G368" s="106" t="s">
        <v>516</v>
      </c>
      <c r="H368" s="69"/>
      <c r="I368" s="70"/>
      <c r="J368" s="70"/>
      <c r="K368" s="70"/>
      <c r="L368" s="181" t="s">
        <v>292</v>
      </c>
      <c r="M368" s="182"/>
      <c r="N368" s="183"/>
      <c r="O368" t="s">
        <v>517</v>
      </c>
    </row>
    <row r="369" spans="1:15" ht="20.100000000000001" customHeight="1">
      <c r="A369">
        <v>188</v>
      </c>
      <c r="B369" s="65">
        <v>4</v>
      </c>
      <c r="C369" s="103">
        <v>2321118192</v>
      </c>
      <c r="D369" s="118" t="s">
        <v>428</v>
      </c>
      <c r="E369" s="119" t="s">
        <v>124</v>
      </c>
      <c r="F369" s="106" t="s">
        <v>408</v>
      </c>
      <c r="G369" s="106" t="s">
        <v>516</v>
      </c>
      <c r="H369" s="69"/>
      <c r="I369" s="70"/>
      <c r="J369" s="70"/>
      <c r="K369" s="70"/>
      <c r="L369" s="181" t="s">
        <v>292</v>
      </c>
      <c r="M369" s="182"/>
      <c r="N369" s="183"/>
      <c r="O369" t="s">
        <v>517</v>
      </c>
    </row>
    <row r="370" spans="1:15" ht="20.100000000000001" customHeight="1">
      <c r="A370">
        <v>189</v>
      </c>
      <c r="B370" s="65">
        <v>5</v>
      </c>
      <c r="C370" s="103">
        <v>2321112465</v>
      </c>
      <c r="D370" s="118" t="s">
        <v>205</v>
      </c>
      <c r="E370" s="119" t="s">
        <v>154</v>
      </c>
      <c r="F370" s="106" t="s">
        <v>408</v>
      </c>
      <c r="G370" s="106" t="s">
        <v>516</v>
      </c>
      <c r="H370" s="69"/>
      <c r="I370" s="70"/>
      <c r="J370" s="70"/>
      <c r="K370" s="70"/>
      <c r="L370" s="181" t="s">
        <v>292</v>
      </c>
      <c r="M370" s="182"/>
      <c r="N370" s="183"/>
      <c r="O370" t="s">
        <v>517</v>
      </c>
    </row>
    <row r="371" spans="1:15" ht="20.100000000000001" customHeight="1">
      <c r="A371">
        <v>190</v>
      </c>
      <c r="B371" s="65">
        <v>6</v>
      </c>
      <c r="C371" s="103">
        <v>2321125097</v>
      </c>
      <c r="D371" s="118" t="s">
        <v>229</v>
      </c>
      <c r="E371" s="119" t="s">
        <v>139</v>
      </c>
      <c r="F371" s="106" t="s">
        <v>408</v>
      </c>
      <c r="G371" s="106" t="s">
        <v>516</v>
      </c>
      <c r="H371" s="69"/>
      <c r="I371" s="70"/>
      <c r="J371" s="70"/>
      <c r="K371" s="70"/>
      <c r="L371" s="181" t="s">
        <v>292</v>
      </c>
      <c r="M371" s="182"/>
      <c r="N371" s="183"/>
      <c r="O371" t="s">
        <v>517</v>
      </c>
    </row>
    <row r="372" spans="1:15" ht="20.100000000000001" customHeight="1">
      <c r="A372">
        <v>191</v>
      </c>
      <c r="B372" s="65">
        <v>7</v>
      </c>
      <c r="C372" s="103">
        <v>2321125075</v>
      </c>
      <c r="D372" s="118" t="s">
        <v>429</v>
      </c>
      <c r="E372" s="119" t="s">
        <v>120</v>
      </c>
      <c r="F372" s="106" t="s">
        <v>430</v>
      </c>
      <c r="G372" s="106" t="s">
        <v>516</v>
      </c>
      <c r="H372" s="69"/>
      <c r="I372" s="70"/>
      <c r="J372" s="70"/>
      <c r="K372" s="70"/>
      <c r="L372" s="181" t="s">
        <v>292</v>
      </c>
      <c r="M372" s="182"/>
      <c r="N372" s="183"/>
      <c r="O372" t="s">
        <v>517</v>
      </c>
    </row>
    <row r="373" spans="1:15" ht="20.100000000000001" customHeight="1">
      <c r="A373">
        <v>192</v>
      </c>
      <c r="B373" s="65">
        <v>8</v>
      </c>
      <c r="C373" s="103">
        <v>2321120524</v>
      </c>
      <c r="D373" s="118" t="s">
        <v>335</v>
      </c>
      <c r="E373" s="119" t="s">
        <v>251</v>
      </c>
      <c r="F373" s="106" t="s">
        <v>430</v>
      </c>
      <c r="G373" s="106" t="s">
        <v>516</v>
      </c>
      <c r="H373" s="69"/>
      <c r="I373" s="70"/>
      <c r="J373" s="70"/>
      <c r="K373" s="70"/>
      <c r="L373" s="181" t="s">
        <v>292</v>
      </c>
      <c r="M373" s="182"/>
      <c r="N373" s="183"/>
      <c r="O373" t="s">
        <v>517</v>
      </c>
    </row>
    <row r="374" spans="1:15" ht="20.100000000000001" customHeight="1">
      <c r="A374">
        <v>193</v>
      </c>
      <c r="B374" s="65">
        <v>9</v>
      </c>
      <c r="C374" s="103">
        <v>2321122515</v>
      </c>
      <c r="D374" s="118" t="s">
        <v>309</v>
      </c>
      <c r="E374" s="119" t="s">
        <v>306</v>
      </c>
      <c r="F374" s="106" t="s">
        <v>430</v>
      </c>
      <c r="G374" s="106" t="s">
        <v>516</v>
      </c>
      <c r="H374" s="69"/>
      <c r="I374" s="70"/>
      <c r="J374" s="70"/>
      <c r="K374" s="70"/>
      <c r="L374" s="181" t="s">
        <v>292</v>
      </c>
      <c r="M374" s="182"/>
      <c r="N374" s="183"/>
      <c r="O374" t="s">
        <v>517</v>
      </c>
    </row>
    <row r="375" spans="1:15" ht="20.100000000000001" customHeight="1">
      <c r="A375">
        <v>194</v>
      </c>
      <c r="B375" s="65">
        <v>10</v>
      </c>
      <c r="C375" s="103">
        <v>2321125475</v>
      </c>
      <c r="D375" s="118" t="s">
        <v>431</v>
      </c>
      <c r="E375" s="119" t="s">
        <v>117</v>
      </c>
      <c r="F375" s="106" t="s">
        <v>430</v>
      </c>
      <c r="G375" s="106" t="s">
        <v>516</v>
      </c>
      <c r="H375" s="69"/>
      <c r="I375" s="70"/>
      <c r="J375" s="70"/>
      <c r="K375" s="70"/>
      <c r="L375" s="181" t="s">
        <v>292</v>
      </c>
      <c r="M375" s="182"/>
      <c r="N375" s="183"/>
      <c r="O375" t="s">
        <v>517</v>
      </c>
    </row>
    <row r="376" spans="1:15" ht="20.100000000000001" customHeight="1">
      <c r="A376">
        <v>195</v>
      </c>
      <c r="B376" s="65">
        <v>11</v>
      </c>
      <c r="C376" s="103">
        <v>2321121810</v>
      </c>
      <c r="D376" s="118" t="s">
        <v>210</v>
      </c>
      <c r="E376" s="119" t="s">
        <v>91</v>
      </c>
      <c r="F376" s="106" t="s">
        <v>430</v>
      </c>
      <c r="G376" s="106" t="s">
        <v>516</v>
      </c>
      <c r="H376" s="69"/>
      <c r="I376" s="70"/>
      <c r="J376" s="70"/>
      <c r="K376" s="70"/>
      <c r="L376" s="181" t="s">
        <v>292</v>
      </c>
      <c r="M376" s="182"/>
      <c r="N376" s="183"/>
      <c r="O376" t="s">
        <v>517</v>
      </c>
    </row>
    <row r="377" spans="1:15" ht="20.100000000000001" customHeight="1">
      <c r="A377">
        <v>196</v>
      </c>
      <c r="B377" s="65">
        <v>12</v>
      </c>
      <c r="C377" s="103">
        <v>2321123775</v>
      </c>
      <c r="D377" s="118" t="s">
        <v>262</v>
      </c>
      <c r="E377" s="119" t="s">
        <v>97</v>
      </c>
      <c r="F377" s="106" t="s">
        <v>430</v>
      </c>
      <c r="G377" s="106" t="s">
        <v>516</v>
      </c>
      <c r="H377" s="69"/>
      <c r="I377" s="70"/>
      <c r="J377" s="70"/>
      <c r="K377" s="70"/>
      <c r="L377" s="181" t="s">
        <v>292</v>
      </c>
      <c r="M377" s="182"/>
      <c r="N377" s="183"/>
      <c r="O377" t="s">
        <v>517</v>
      </c>
    </row>
    <row r="378" spans="1:15" ht="20.100000000000001" customHeight="1">
      <c r="A378">
        <v>197</v>
      </c>
      <c r="B378" s="65">
        <v>13</v>
      </c>
      <c r="C378" s="103">
        <v>2321129624</v>
      </c>
      <c r="D378" s="118" t="s">
        <v>264</v>
      </c>
      <c r="E378" s="119" t="s">
        <v>97</v>
      </c>
      <c r="F378" s="106" t="s">
        <v>430</v>
      </c>
      <c r="G378" s="106" t="s">
        <v>516</v>
      </c>
      <c r="H378" s="69"/>
      <c r="I378" s="70"/>
      <c r="J378" s="70"/>
      <c r="K378" s="70"/>
      <c r="L378" s="181" t="s">
        <v>292</v>
      </c>
      <c r="M378" s="182"/>
      <c r="N378" s="183"/>
      <c r="O378" t="s">
        <v>517</v>
      </c>
    </row>
    <row r="379" spans="1:15" ht="20.100000000000001" customHeight="1">
      <c r="A379">
        <v>198</v>
      </c>
      <c r="B379" s="65">
        <v>14</v>
      </c>
      <c r="C379" s="103">
        <v>2321123220</v>
      </c>
      <c r="D379" s="118" t="s">
        <v>432</v>
      </c>
      <c r="E379" s="119" t="s">
        <v>100</v>
      </c>
      <c r="F379" s="106" t="s">
        <v>430</v>
      </c>
      <c r="G379" s="106" t="s">
        <v>516</v>
      </c>
      <c r="H379" s="69"/>
      <c r="I379" s="70"/>
      <c r="J379" s="70"/>
      <c r="K379" s="70"/>
      <c r="L379" s="181" t="s">
        <v>292</v>
      </c>
      <c r="M379" s="182"/>
      <c r="N379" s="183"/>
      <c r="O379" t="s">
        <v>517</v>
      </c>
    </row>
    <row r="380" spans="1:15" ht="20.100000000000001" customHeight="1">
      <c r="A380">
        <v>199</v>
      </c>
      <c r="B380" s="65">
        <v>15</v>
      </c>
      <c r="C380" s="103">
        <v>2320124801</v>
      </c>
      <c r="D380" s="118" t="s">
        <v>217</v>
      </c>
      <c r="E380" s="119" t="s">
        <v>98</v>
      </c>
      <c r="F380" s="106" t="s">
        <v>430</v>
      </c>
      <c r="G380" s="106" t="s">
        <v>516</v>
      </c>
      <c r="H380" s="69"/>
      <c r="I380" s="70"/>
      <c r="J380" s="70"/>
      <c r="K380" s="70"/>
      <c r="L380" s="181" t="s">
        <v>292</v>
      </c>
      <c r="M380" s="182"/>
      <c r="N380" s="183"/>
      <c r="O380" t="s">
        <v>517</v>
      </c>
    </row>
    <row r="381" spans="1:15" ht="20.100000000000001" customHeight="1">
      <c r="A381">
        <v>200</v>
      </c>
      <c r="B381" s="65">
        <v>16</v>
      </c>
      <c r="C381" s="103">
        <v>2321122985</v>
      </c>
      <c r="D381" s="118" t="s">
        <v>254</v>
      </c>
      <c r="E381" s="119" t="s">
        <v>98</v>
      </c>
      <c r="F381" s="106" t="s">
        <v>430</v>
      </c>
      <c r="G381" s="106" t="s">
        <v>516</v>
      </c>
      <c r="H381" s="69"/>
      <c r="I381" s="70"/>
      <c r="J381" s="70"/>
      <c r="K381" s="70"/>
      <c r="L381" s="181" t="s">
        <v>292</v>
      </c>
      <c r="M381" s="182"/>
      <c r="N381" s="183"/>
      <c r="O381" t="s">
        <v>517</v>
      </c>
    </row>
    <row r="382" spans="1:15" ht="20.100000000000001" customHeight="1">
      <c r="A382">
        <v>201</v>
      </c>
      <c r="B382" s="65">
        <v>17</v>
      </c>
      <c r="C382" s="103">
        <v>2321123777</v>
      </c>
      <c r="D382" s="118" t="s">
        <v>433</v>
      </c>
      <c r="E382" s="119" t="s">
        <v>98</v>
      </c>
      <c r="F382" s="106" t="s">
        <v>430</v>
      </c>
      <c r="G382" s="106" t="s">
        <v>516</v>
      </c>
      <c r="H382" s="69"/>
      <c r="I382" s="70"/>
      <c r="J382" s="70"/>
      <c r="K382" s="70"/>
      <c r="L382" s="181" t="s">
        <v>292</v>
      </c>
      <c r="M382" s="182"/>
      <c r="N382" s="183"/>
      <c r="O382" t="s">
        <v>517</v>
      </c>
    </row>
    <row r="383" spans="1:15" ht="20.100000000000001" customHeight="1">
      <c r="A383">
        <v>202</v>
      </c>
      <c r="B383" s="65">
        <v>18</v>
      </c>
      <c r="C383" s="103">
        <v>2321129902</v>
      </c>
      <c r="D383" s="118" t="s">
        <v>434</v>
      </c>
      <c r="E383" s="119" t="s">
        <v>98</v>
      </c>
      <c r="F383" s="106" t="s">
        <v>430</v>
      </c>
      <c r="G383" s="106" t="s">
        <v>516</v>
      </c>
      <c r="H383" s="69"/>
      <c r="I383" s="70"/>
      <c r="J383" s="70"/>
      <c r="K383" s="70"/>
      <c r="L383" s="181" t="s">
        <v>292</v>
      </c>
      <c r="M383" s="182"/>
      <c r="N383" s="183"/>
      <c r="O383" t="s">
        <v>517</v>
      </c>
    </row>
    <row r="384" spans="1:15" ht="20.100000000000001" customHeight="1">
      <c r="A384">
        <v>203</v>
      </c>
      <c r="B384" s="65">
        <v>19</v>
      </c>
      <c r="C384" s="103">
        <v>2321111507</v>
      </c>
      <c r="D384" s="118" t="s">
        <v>435</v>
      </c>
      <c r="E384" s="119" t="s">
        <v>211</v>
      </c>
      <c r="F384" s="106" t="s">
        <v>430</v>
      </c>
      <c r="G384" s="106" t="s">
        <v>516</v>
      </c>
      <c r="H384" s="69"/>
      <c r="I384" s="70"/>
      <c r="J384" s="70"/>
      <c r="K384" s="70"/>
      <c r="L384" s="181" t="s">
        <v>292</v>
      </c>
      <c r="M384" s="182"/>
      <c r="N384" s="183"/>
      <c r="O384" t="s">
        <v>517</v>
      </c>
    </row>
    <row r="385" spans="1:15" ht="20.100000000000001" customHeight="1">
      <c r="A385">
        <v>204</v>
      </c>
      <c r="B385" s="65">
        <v>20</v>
      </c>
      <c r="C385" s="103">
        <v>2321124802</v>
      </c>
      <c r="D385" s="118" t="s">
        <v>436</v>
      </c>
      <c r="E385" s="119" t="s">
        <v>104</v>
      </c>
      <c r="F385" s="106" t="s">
        <v>430</v>
      </c>
      <c r="G385" s="106" t="s">
        <v>516</v>
      </c>
      <c r="H385" s="69"/>
      <c r="I385" s="70"/>
      <c r="J385" s="70"/>
      <c r="K385" s="70"/>
      <c r="L385" s="181" t="s">
        <v>292</v>
      </c>
      <c r="M385" s="182"/>
      <c r="N385" s="183"/>
      <c r="O385" t="s">
        <v>517</v>
      </c>
    </row>
    <row r="386" spans="1:15" ht="20.100000000000001" customHeight="1">
      <c r="A386">
        <v>205</v>
      </c>
      <c r="B386" s="65">
        <v>21</v>
      </c>
      <c r="C386" s="103">
        <v>2021123742</v>
      </c>
      <c r="D386" s="118" t="s">
        <v>205</v>
      </c>
      <c r="E386" s="119" t="s">
        <v>142</v>
      </c>
      <c r="F386" s="106" t="s">
        <v>430</v>
      </c>
      <c r="G386" s="106" t="s">
        <v>539</v>
      </c>
      <c r="H386" s="69"/>
      <c r="I386" s="70"/>
      <c r="J386" s="70"/>
      <c r="K386" s="70"/>
      <c r="L386" s="181" t="s">
        <v>292</v>
      </c>
      <c r="M386" s="182"/>
      <c r="N386" s="183"/>
      <c r="O386" t="s">
        <v>517</v>
      </c>
    </row>
    <row r="387" spans="1:15" ht="20.100000000000001" customHeight="1">
      <c r="A387">
        <v>206</v>
      </c>
      <c r="B387" s="65">
        <v>22</v>
      </c>
      <c r="C387" s="103">
        <v>2321123397</v>
      </c>
      <c r="D387" s="118" t="s">
        <v>437</v>
      </c>
      <c r="E387" s="119" t="s">
        <v>192</v>
      </c>
      <c r="F387" s="106" t="s">
        <v>430</v>
      </c>
      <c r="G387" s="106" t="s">
        <v>516</v>
      </c>
      <c r="H387" s="69"/>
      <c r="I387" s="70"/>
      <c r="J387" s="70"/>
      <c r="K387" s="70"/>
      <c r="L387" s="181" t="s">
        <v>292</v>
      </c>
      <c r="M387" s="182"/>
      <c r="N387" s="183"/>
      <c r="O387" t="s">
        <v>517</v>
      </c>
    </row>
    <row r="388" spans="1:15" ht="20.100000000000001" customHeight="1">
      <c r="A388">
        <v>207</v>
      </c>
      <c r="B388" s="65">
        <v>23</v>
      </c>
      <c r="C388" s="103">
        <v>23211210112</v>
      </c>
      <c r="D388" s="118" t="s">
        <v>438</v>
      </c>
      <c r="E388" s="119" t="s">
        <v>180</v>
      </c>
      <c r="F388" s="106" t="s">
        <v>430</v>
      </c>
      <c r="G388" s="106" t="s">
        <v>516</v>
      </c>
      <c r="H388" s="69"/>
      <c r="I388" s="70"/>
      <c r="J388" s="70"/>
      <c r="K388" s="70"/>
      <c r="L388" s="181" t="s">
        <v>292</v>
      </c>
      <c r="M388" s="182"/>
      <c r="N388" s="183"/>
      <c r="O388" t="s">
        <v>517</v>
      </c>
    </row>
    <row r="389" spans="1:15" ht="20.100000000000001" customHeight="1">
      <c r="A389">
        <v>0</v>
      </c>
      <c r="B389" s="65">
        <v>24</v>
      </c>
      <c r="C389" s="103" t="s">
        <v>292</v>
      </c>
      <c r="D389" s="118" t="s">
        <v>292</v>
      </c>
      <c r="E389" s="119" t="s">
        <v>292</v>
      </c>
      <c r="F389" s="106" t="s">
        <v>292</v>
      </c>
      <c r="G389" s="106" t="s">
        <v>292</v>
      </c>
      <c r="H389" s="69"/>
      <c r="I389" s="70"/>
      <c r="J389" s="70"/>
      <c r="K389" s="70"/>
      <c r="L389" s="181" t="s">
        <v>292</v>
      </c>
      <c r="M389" s="182"/>
      <c r="N389" s="183"/>
      <c r="O389" t="s">
        <v>517</v>
      </c>
    </row>
    <row r="390" spans="1:15" ht="20.100000000000001" customHeight="1">
      <c r="A390">
        <v>0</v>
      </c>
      <c r="B390" s="65">
        <v>25</v>
      </c>
      <c r="C390" s="103" t="s">
        <v>292</v>
      </c>
      <c r="D390" s="118" t="s">
        <v>292</v>
      </c>
      <c r="E390" s="119" t="s">
        <v>292</v>
      </c>
      <c r="F390" s="106" t="s">
        <v>292</v>
      </c>
      <c r="G390" s="106" t="s">
        <v>292</v>
      </c>
      <c r="H390" s="69"/>
      <c r="I390" s="70"/>
      <c r="J390" s="70"/>
      <c r="K390" s="70"/>
      <c r="L390" s="181" t="s">
        <v>292</v>
      </c>
      <c r="M390" s="182"/>
      <c r="N390" s="183"/>
      <c r="O390" t="s">
        <v>517</v>
      </c>
    </row>
    <row r="391" spans="1:15" ht="20.100000000000001" customHeight="1">
      <c r="A391">
        <v>0</v>
      </c>
      <c r="B391" s="65">
        <v>26</v>
      </c>
      <c r="C391" s="103" t="s">
        <v>292</v>
      </c>
      <c r="D391" s="118" t="s">
        <v>292</v>
      </c>
      <c r="E391" s="119" t="s">
        <v>292</v>
      </c>
      <c r="F391" s="106" t="s">
        <v>292</v>
      </c>
      <c r="G391" s="106" t="s">
        <v>292</v>
      </c>
      <c r="H391" s="69"/>
      <c r="I391" s="70"/>
      <c r="J391" s="70"/>
      <c r="K391" s="70"/>
      <c r="L391" s="181" t="s">
        <v>292</v>
      </c>
      <c r="M391" s="182"/>
      <c r="N391" s="183"/>
      <c r="O391" t="s">
        <v>517</v>
      </c>
    </row>
    <row r="392" spans="1:15" ht="20.100000000000001" customHeight="1">
      <c r="A392">
        <v>0</v>
      </c>
      <c r="B392" s="65">
        <v>27</v>
      </c>
      <c r="C392" s="103" t="s">
        <v>292</v>
      </c>
      <c r="D392" s="118" t="s">
        <v>292</v>
      </c>
      <c r="E392" s="119" t="s">
        <v>292</v>
      </c>
      <c r="F392" s="106" t="s">
        <v>292</v>
      </c>
      <c r="G392" s="106" t="s">
        <v>292</v>
      </c>
      <c r="H392" s="69"/>
      <c r="I392" s="70"/>
      <c r="J392" s="70"/>
      <c r="K392" s="70"/>
      <c r="L392" s="181" t="s">
        <v>292</v>
      </c>
      <c r="M392" s="182"/>
      <c r="N392" s="183"/>
      <c r="O392" t="s">
        <v>517</v>
      </c>
    </row>
    <row r="393" spans="1:15" ht="20.100000000000001" customHeight="1">
      <c r="A393">
        <v>0</v>
      </c>
      <c r="B393" s="65">
        <v>28</v>
      </c>
      <c r="C393" s="103" t="s">
        <v>292</v>
      </c>
      <c r="D393" s="118" t="s">
        <v>292</v>
      </c>
      <c r="E393" s="119" t="s">
        <v>292</v>
      </c>
      <c r="F393" s="106" t="s">
        <v>292</v>
      </c>
      <c r="G393" s="106" t="s">
        <v>292</v>
      </c>
      <c r="H393" s="69"/>
      <c r="I393" s="70"/>
      <c r="J393" s="70"/>
      <c r="K393" s="70"/>
      <c r="L393" s="181" t="s">
        <v>292</v>
      </c>
      <c r="M393" s="182"/>
      <c r="N393" s="183"/>
      <c r="O393" t="s">
        <v>517</v>
      </c>
    </row>
    <row r="394" spans="1:15" ht="20.100000000000001" customHeight="1">
      <c r="A394">
        <v>0</v>
      </c>
      <c r="B394" s="65">
        <v>29</v>
      </c>
      <c r="C394" s="103" t="s">
        <v>292</v>
      </c>
      <c r="D394" s="118" t="s">
        <v>292</v>
      </c>
      <c r="E394" s="119" t="s">
        <v>292</v>
      </c>
      <c r="F394" s="106" t="s">
        <v>292</v>
      </c>
      <c r="G394" s="106" t="s">
        <v>292</v>
      </c>
      <c r="H394" s="69"/>
      <c r="I394" s="70"/>
      <c r="J394" s="70"/>
      <c r="K394" s="70"/>
      <c r="L394" s="181" t="s">
        <v>292</v>
      </c>
      <c r="M394" s="182"/>
      <c r="N394" s="183"/>
      <c r="O394" t="s">
        <v>517</v>
      </c>
    </row>
    <row r="395" spans="1:15" ht="20.100000000000001" customHeight="1">
      <c r="A395">
        <v>0</v>
      </c>
      <c r="B395" s="72">
        <v>30</v>
      </c>
      <c r="C395" s="103" t="s">
        <v>292</v>
      </c>
      <c r="D395" s="118" t="s">
        <v>292</v>
      </c>
      <c r="E395" s="119" t="s">
        <v>292</v>
      </c>
      <c r="F395" s="106" t="s">
        <v>292</v>
      </c>
      <c r="G395" s="106" t="s">
        <v>292</v>
      </c>
      <c r="H395" s="73"/>
      <c r="I395" s="74"/>
      <c r="J395" s="74"/>
      <c r="K395" s="74"/>
      <c r="L395" s="181" t="s">
        <v>292</v>
      </c>
      <c r="M395" s="182"/>
      <c r="N395" s="183"/>
      <c r="O395" t="s">
        <v>517</v>
      </c>
    </row>
    <row r="396" spans="1:15" ht="23.25" customHeight="1">
      <c r="A396">
        <v>0</v>
      </c>
      <c r="B396" s="75" t="s">
        <v>74</v>
      </c>
      <c r="C396" s="104"/>
      <c r="D396" s="120"/>
      <c r="E396" s="121"/>
      <c r="F396" s="107"/>
      <c r="G396" s="107"/>
      <c r="H396" s="80"/>
      <c r="I396" s="81"/>
      <c r="J396" s="81"/>
      <c r="K396" s="81"/>
      <c r="L396" s="114"/>
      <c r="M396" s="114"/>
      <c r="N396" s="114"/>
    </row>
    <row r="397" spans="1:15" ht="20.100000000000001" customHeight="1">
      <c r="A397">
        <v>0</v>
      </c>
      <c r="B397" s="82" t="s">
        <v>498</v>
      </c>
      <c r="C397" s="105"/>
      <c r="D397" s="122"/>
      <c r="E397" s="123"/>
      <c r="F397" s="108"/>
      <c r="G397" s="108"/>
      <c r="H397" s="87"/>
      <c r="I397" s="88"/>
      <c r="J397" s="88"/>
      <c r="K397" s="88"/>
      <c r="L397" s="89"/>
      <c r="M397" s="89"/>
      <c r="N397" s="89"/>
    </row>
    <row r="398" spans="1:15" ht="20.100000000000001" customHeight="1">
      <c r="A398">
        <v>0</v>
      </c>
      <c r="B398" s="90"/>
      <c r="C398" s="105"/>
      <c r="D398" s="122"/>
      <c r="E398" s="123"/>
      <c r="F398" s="108"/>
      <c r="G398" s="108"/>
      <c r="H398" s="87"/>
      <c r="I398" s="88"/>
      <c r="J398" s="88"/>
      <c r="K398" s="88"/>
      <c r="L398" s="89"/>
      <c r="M398" s="89"/>
      <c r="N398" s="89"/>
    </row>
    <row r="399" spans="1:15" ht="18" customHeight="1">
      <c r="A399" s="100">
        <v>0</v>
      </c>
      <c r="B399" s="90"/>
      <c r="C399" s="105"/>
      <c r="D399" s="122"/>
      <c r="E399" s="123"/>
      <c r="F399" s="108"/>
      <c r="G399" s="108"/>
      <c r="H399" s="87"/>
      <c r="I399" s="88"/>
      <c r="J399" s="88"/>
      <c r="K399" s="88"/>
      <c r="L399" s="89"/>
      <c r="M399" s="89"/>
      <c r="N399" s="89"/>
    </row>
    <row r="400" spans="1:15" ht="20.100000000000001" customHeight="1">
      <c r="A400" s="100">
        <v>0</v>
      </c>
      <c r="C400" s="109" t="s">
        <v>317</v>
      </c>
      <c r="D400" s="122"/>
      <c r="E400" s="123"/>
      <c r="F400" s="108"/>
      <c r="G400" s="108"/>
      <c r="H400" s="87"/>
      <c r="I400" s="88"/>
      <c r="J400" s="88"/>
      <c r="K400" s="88"/>
      <c r="L400" s="89"/>
      <c r="M400" s="89"/>
      <c r="N400" s="89"/>
    </row>
    <row r="401" spans="1:16" ht="13.5" customHeight="1">
      <c r="A401" s="100">
        <v>0</v>
      </c>
      <c r="B401" s="91"/>
      <c r="C401" s="105"/>
      <c r="D401" s="122"/>
      <c r="E401" s="123"/>
      <c r="F401" s="108"/>
      <c r="G401" s="108"/>
      <c r="H401" s="112" t="s">
        <v>540</v>
      </c>
      <c r="I401" s="113">
        <v>15</v>
      </c>
      <c r="J401" s="88"/>
      <c r="K401" s="88"/>
      <c r="L401" s="110" t="s">
        <v>50</v>
      </c>
      <c r="M401" s="111" t="e">
        <v>#NAME?</v>
      </c>
      <c r="N401" s="111"/>
      <c r="O401" s="101"/>
      <c r="P401" s="101"/>
    </row>
    <row r="402" spans="1:16">
      <c r="D402" s="117"/>
      <c r="E402" s="117"/>
    </row>
    <row r="403" spans="1:16" s="56" customFormat="1">
      <c r="C403" s="194" t="s">
        <v>60</v>
      </c>
      <c r="D403" s="194"/>
      <c r="E403" s="115"/>
      <c r="F403" s="178" t="s">
        <v>316</v>
      </c>
      <c r="G403" s="178"/>
      <c r="H403" s="178"/>
      <c r="I403" s="178"/>
      <c r="J403" s="178"/>
      <c r="K403" s="178"/>
      <c r="L403" s="58" t="s">
        <v>507</v>
      </c>
    </row>
    <row r="404" spans="1:16" s="56" customFormat="1">
      <c r="C404" s="194" t="s">
        <v>62</v>
      </c>
      <c r="D404" s="194"/>
      <c r="E404" s="116" t="s">
        <v>541</v>
      </c>
      <c r="F404" s="195" t="s">
        <v>513</v>
      </c>
      <c r="G404" s="195"/>
      <c r="H404" s="195"/>
      <c r="I404" s="195"/>
      <c r="J404" s="195"/>
      <c r="K404" s="195"/>
      <c r="L404" s="60" t="s">
        <v>63</v>
      </c>
      <c r="M404" s="61" t="s">
        <v>64</v>
      </c>
      <c r="N404" s="61">
        <v>1</v>
      </c>
    </row>
    <row r="405" spans="1:16" s="62" customFormat="1" ht="18.75" customHeight="1">
      <c r="C405" s="63" t="s">
        <v>542</v>
      </c>
      <c r="D405" s="179" t="s">
        <v>514</v>
      </c>
      <c r="E405" s="179"/>
      <c r="F405" s="179"/>
      <c r="G405" s="179"/>
      <c r="H405" s="179"/>
      <c r="I405" s="179"/>
      <c r="J405" s="179"/>
      <c r="K405" s="179"/>
      <c r="L405" s="60" t="s">
        <v>65</v>
      </c>
      <c r="M405" s="60" t="s">
        <v>64</v>
      </c>
      <c r="N405" s="60">
        <v>1</v>
      </c>
    </row>
    <row r="406" spans="1:16" s="62" customFormat="1" ht="18.75" customHeight="1">
      <c r="B406" s="180" t="s">
        <v>543</v>
      </c>
      <c r="C406" s="180"/>
      <c r="D406" s="180"/>
      <c r="E406" s="180"/>
      <c r="F406" s="180"/>
      <c r="G406" s="180"/>
      <c r="H406" s="180"/>
      <c r="I406" s="180"/>
      <c r="J406" s="180"/>
      <c r="K406" s="180"/>
      <c r="L406" s="60" t="s">
        <v>66</v>
      </c>
      <c r="M406" s="60" t="s">
        <v>64</v>
      </c>
      <c r="N406" s="60">
        <v>1</v>
      </c>
    </row>
    <row r="407" spans="1:16" ht="9" customHeight="1">
      <c r="D407" s="117"/>
      <c r="E407" s="117"/>
    </row>
    <row r="408" spans="1:16" ht="15" customHeight="1">
      <c r="B408" s="174" t="s">
        <v>4</v>
      </c>
      <c r="C408" s="175" t="s">
        <v>67</v>
      </c>
      <c r="D408" s="176" t="s">
        <v>9</v>
      </c>
      <c r="E408" s="177" t="s">
        <v>10</v>
      </c>
      <c r="F408" s="175" t="s">
        <v>78</v>
      </c>
      <c r="G408" s="175" t="s">
        <v>79</v>
      </c>
      <c r="H408" s="175" t="s">
        <v>69</v>
      </c>
      <c r="I408" s="175" t="s">
        <v>70</v>
      </c>
      <c r="J408" s="184" t="s">
        <v>59</v>
      </c>
      <c r="K408" s="184"/>
      <c r="L408" s="185" t="s">
        <v>71</v>
      </c>
      <c r="M408" s="186"/>
      <c r="N408" s="187"/>
    </row>
    <row r="409" spans="1:16" ht="27" customHeight="1">
      <c r="B409" s="174"/>
      <c r="C409" s="174"/>
      <c r="D409" s="176"/>
      <c r="E409" s="177"/>
      <c r="F409" s="174"/>
      <c r="G409" s="174"/>
      <c r="H409" s="174"/>
      <c r="I409" s="174"/>
      <c r="J409" s="64" t="s">
        <v>72</v>
      </c>
      <c r="K409" s="64" t="s">
        <v>73</v>
      </c>
      <c r="L409" s="188"/>
      <c r="M409" s="189"/>
      <c r="N409" s="190"/>
    </row>
    <row r="410" spans="1:16" ht="20.100000000000001" customHeight="1">
      <c r="A410">
        <v>208</v>
      </c>
      <c r="B410" s="65">
        <v>1</v>
      </c>
      <c r="C410" s="103">
        <v>2321124135</v>
      </c>
      <c r="D410" s="118" t="s">
        <v>439</v>
      </c>
      <c r="E410" s="119" t="s">
        <v>106</v>
      </c>
      <c r="F410" s="106" t="s">
        <v>430</v>
      </c>
      <c r="G410" s="106" t="s">
        <v>516</v>
      </c>
      <c r="H410" s="69"/>
      <c r="I410" s="70"/>
      <c r="J410" s="70"/>
      <c r="K410" s="70"/>
      <c r="L410" s="191" t="s">
        <v>292</v>
      </c>
      <c r="M410" s="192"/>
      <c r="N410" s="193"/>
      <c r="O410" t="s">
        <v>517</v>
      </c>
    </row>
    <row r="411" spans="1:16" ht="20.100000000000001" customHeight="1">
      <c r="A411">
        <v>209</v>
      </c>
      <c r="B411" s="65">
        <v>2</v>
      </c>
      <c r="C411" s="103">
        <v>2320120710</v>
      </c>
      <c r="D411" s="118" t="s">
        <v>440</v>
      </c>
      <c r="E411" s="119" t="s">
        <v>114</v>
      </c>
      <c r="F411" s="106" t="s">
        <v>430</v>
      </c>
      <c r="G411" s="106" t="s">
        <v>516</v>
      </c>
      <c r="H411" s="69"/>
      <c r="I411" s="70"/>
      <c r="J411" s="70"/>
      <c r="K411" s="70"/>
      <c r="L411" s="181" t="s">
        <v>292</v>
      </c>
      <c r="M411" s="182"/>
      <c r="N411" s="183"/>
      <c r="O411" t="s">
        <v>517</v>
      </c>
    </row>
    <row r="412" spans="1:16" ht="20.100000000000001" customHeight="1">
      <c r="A412">
        <v>210</v>
      </c>
      <c r="B412" s="65">
        <v>3</v>
      </c>
      <c r="C412" s="103">
        <v>2321144724</v>
      </c>
      <c r="D412" s="118" t="s">
        <v>353</v>
      </c>
      <c r="E412" s="119" t="s">
        <v>127</v>
      </c>
      <c r="F412" s="106" t="s">
        <v>430</v>
      </c>
      <c r="G412" s="106" t="s">
        <v>516</v>
      </c>
      <c r="H412" s="69"/>
      <c r="I412" s="70"/>
      <c r="J412" s="70"/>
      <c r="K412" s="70"/>
      <c r="L412" s="181" t="s">
        <v>292</v>
      </c>
      <c r="M412" s="182"/>
      <c r="N412" s="183"/>
      <c r="O412" t="s">
        <v>517</v>
      </c>
    </row>
    <row r="413" spans="1:16" ht="20.100000000000001" customHeight="1">
      <c r="A413">
        <v>211</v>
      </c>
      <c r="B413" s="65">
        <v>4</v>
      </c>
      <c r="C413" s="103">
        <v>2321124716</v>
      </c>
      <c r="D413" s="118" t="s">
        <v>156</v>
      </c>
      <c r="E413" s="119" t="s">
        <v>441</v>
      </c>
      <c r="F413" s="106" t="s">
        <v>430</v>
      </c>
      <c r="G413" s="106" t="s">
        <v>516</v>
      </c>
      <c r="H413" s="69"/>
      <c r="I413" s="70"/>
      <c r="J413" s="70"/>
      <c r="K413" s="70"/>
      <c r="L413" s="181" t="s">
        <v>292</v>
      </c>
      <c r="M413" s="182"/>
      <c r="N413" s="183"/>
      <c r="O413" t="s">
        <v>517</v>
      </c>
    </row>
    <row r="414" spans="1:16" ht="20.100000000000001" customHeight="1">
      <c r="A414">
        <v>212</v>
      </c>
      <c r="B414" s="65">
        <v>5</v>
      </c>
      <c r="C414" s="103">
        <v>2321124717</v>
      </c>
      <c r="D414" s="118" t="s">
        <v>442</v>
      </c>
      <c r="E414" s="119" t="s">
        <v>147</v>
      </c>
      <c r="F414" s="106" t="s">
        <v>430</v>
      </c>
      <c r="G414" s="106" t="s">
        <v>516</v>
      </c>
      <c r="H414" s="69"/>
      <c r="I414" s="70"/>
      <c r="J414" s="70"/>
      <c r="K414" s="70"/>
      <c r="L414" s="181" t="s">
        <v>292</v>
      </c>
      <c r="M414" s="182"/>
      <c r="N414" s="183"/>
      <c r="O414" t="s">
        <v>517</v>
      </c>
    </row>
    <row r="415" spans="1:16" ht="20.100000000000001" customHeight="1">
      <c r="A415">
        <v>213</v>
      </c>
      <c r="B415" s="65">
        <v>6</v>
      </c>
      <c r="C415" s="103">
        <v>23211210475</v>
      </c>
      <c r="D415" s="118" t="s">
        <v>183</v>
      </c>
      <c r="E415" s="119" t="s">
        <v>83</v>
      </c>
      <c r="F415" s="106" t="s">
        <v>430</v>
      </c>
      <c r="G415" s="106" t="s">
        <v>516</v>
      </c>
      <c r="H415" s="69"/>
      <c r="I415" s="70"/>
      <c r="J415" s="70"/>
      <c r="K415" s="70"/>
      <c r="L415" s="181" t="s">
        <v>292</v>
      </c>
      <c r="M415" s="182"/>
      <c r="N415" s="183"/>
      <c r="O415" t="s">
        <v>517</v>
      </c>
    </row>
    <row r="416" spans="1:16" ht="20.100000000000001" customHeight="1">
      <c r="A416">
        <v>214</v>
      </c>
      <c r="B416" s="65">
        <v>7</v>
      </c>
      <c r="C416" s="103">
        <v>2321663449</v>
      </c>
      <c r="D416" s="118" t="s">
        <v>233</v>
      </c>
      <c r="E416" s="119" t="s">
        <v>111</v>
      </c>
      <c r="F416" s="106" t="s">
        <v>430</v>
      </c>
      <c r="G416" s="106" t="s">
        <v>516</v>
      </c>
      <c r="H416" s="69"/>
      <c r="I416" s="70"/>
      <c r="J416" s="70"/>
      <c r="K416" s="70"/>
      <c r="L416" s="181" t="s">
        <v>292</v>
      </c>
      <c r="M416" s="182"/>
      <c r="N416" s="183"/>
      <c r="O416" t="s">
        <v>517</v>
      </c>
    </row>
    <row r="417" spans="1:15" ht="20.100000000000001" customHeight="1">
      <c r="A417">
        <v>215</v>
      </c>
      <c r="B417" s="65">
        <v>8</v>
      </c>
      <c r="C417" s="103">
        <v>2321111512</v>
      </c>
      <c r="D417" s="118" t="s">
        <v>262</v>
      </c>
      <c r="E417" s="119" t="s">
        <v>162</v>
      </c>
      <c r="F417" s="106" t="s">
        <v>430</v>
      </c>
      <c r="G417" s="106" t="s">
        <v>516</v>
      </c>
      <c r="H417" s="69"/>
      <c r="I417" s="70"/>
      <c r="J417" s="70"/>
      <c r="K417" s="70"/>
      <c r="L417" s="181" t="s">
        <v>292</v>
      </c>
      <c r="M417" s="182"/>
      <c r="N417" s="183"/>
      <c r="O417" t="s">
        <v>517</v>
      </c>
    </row>
    <row r="418" spans="1:15" ht="20.100000000000001" customHeight="1">
      <c r="A418">
        <v>216</v>
      </c>
      <c r="B418" s="65">
        <v>9</v>
      </c>
      <c r="C418" s="103">
        <v>2321120893</v>
      </c>
      <c r="D418" s="118" t="s">
        <v>443</v>
      </c>
      <c r="E418" s="119" t="s">
        <v>137</v>
      </c>
      <c r="F418" s="106" t="s">
        <v>430</v>
      </c>
      <c r="G418" s="106" t="s">
        <v>516</v>
      </c>
      <c r="H418" s="69"/>
      <c r="I418" s="70"/>
      <c r="J418" s="70"/>
      <c r="K418" s="70"/>
      <c r="L418" s="181" t="s">
        <v>292</v>
      </c>
      <c r="M418" s="182"/>
      <c r="N418" s="183"/>
      <c r="O418" t="s">
        <v>517</v>
      </c>
    </row>
    <row r="419" spans="1:15" ht="20.100000000000001" customHeight="1">
      <c r="A419">
        <v>217</v>
      </c>
      <c r="B419" s="65">
        <v>10</v>
      </c>
      <c r="C419" s="103">
        <v>2321123378</v>
      </c>
      <c r="D419" s="118" t="s">
        <v>444</v>
      </c>
      <c r="E419" s="119" t="s">
        <v>137</v>
      </c>
      <c r="F419" s="106" t="s">
        <v>430</v>
      </c>
      <c r="G419" s="106" t="s">
        <v>516</v>
      </c>
      <c r="H419" s="69"/>
      <c r="I419" s="70"/>
      <c r="J419" s="70"/>
      <c r="K419" s="70"/>
      <c r="L419" s="181" t="s">
        <v>292</v>
      </c>
      <c r="M419" s="182"/>
      <c r="N419" s="183"/>
      <c r="O419" t="s">
        <v>517</v>
      </c>
    </row>
    <row r="420" spans="1:15" ht="20.100000000000001" customHeight="1">
      <c r="A420">
        <v>218</v>
      </c>
      <c r="B420" s="65">
        <v>11</v>
      </c>
      <c r="C420" s="103">
        <v>2321123784</v>
      </c>
      <c r="D420" s="118" t="s">
        <v>277</v>
      </c>
      <c r="E420" s="119" t="s">
        <v>122</v>
      </c>
      <c r="F420" s="106" t="s">
        <v>430</v>
      </c>
      <c r="G420" s="106" t="s">
        <v>516</v>
      </c>
      <c r="H420" s="69"/>
      <c r="I420" s="70"/>
      <c r="J420" s="70"/>
      <c r="K420" s="70"/>
      <c r="L420" s="181" t="s">
        <v>292</v>
      </c>
      <c r="M420" s="182"/>
      <c r="N420" s="183"/>
      <c r="O420" t="s">
        <v>517</v>
      </c>
    </row>
    <row r="421" spans="1:15" ht="20.100000000000001" customHeight="1">
      <c r="A421">
        <v>219</v>
      </c>
      <c r="B421" s="65">
        <v>12</v>
      </c>
      <c r="C421" s="103">
        <v>2321120911</v>
      </c>
      <c r="D421" s="118" t="s">
        <v>215</v>
      </c>
      <c r="E421" s="119" t="s">
        <v>99</v>
      </c>
      <c r="F421" s="106" t="s">
        <v>430</v>
      </c>
      <c r="G421" s="106" t="s">
        <v>516</v>
      </c>
      <c r="H421" s="69"/>
      <c r="I421" s="70"/>
      <c r="J421" s="70"/>
      <c r="K421" s="70"/>
      <c r="L421" s="181" t="s">
        <v>292</v>
      </c>
      <c r="M421" s="182"/>
      <c r="N421" s="183"/>
      <c r="O421" t="s">
        <v>517</v>
      </c>
    </row>
    <row r="422" spans="1:15" ht="20.100000000000001" customHeight="1">
      <c r="A422">
        <v>220</v>
      </c>
      <c r="B422" s="65">
        <v>13</v>
      </c>
      <c r="C422" s="103">
        <v>2321123770</v>
      </c>
      <c r="D422" s="118" t="s">
        <v>445</v>
      </c>
      <c r="E422" s="119" t="s">
        <v>129</v>
      </c>
      <c r="F422" s="106" t="s">
        <v>430</v>
      </c>
      <c r="G422" s="106" t="s">
        <v>516</v>
      </c>
      <c r="H422" s="69"/>
      <c r="I422" s="70"/>
      <c r="J422" s="70"/>
      <c r="K422" s="70"/>
      <c r="L422" s="181" t="s">
        <v>292</v>
      </c>
      <c r="M422" s="182"/>
      <c r="N422" s="183"/>
      <c r="O422" t="s">
        <v>517</v>
      </c>
    </row>
    <row r="423" spans="1:15" ht="20.100000000000001" customHeight="1">
      <c r="A423">
        <v>221</v>
      </c>
      <c r="B423" s="65">
        <v>14</v>
      </c>
      <c r="C423" s="103">
        <v>2321122525</v>
      </c>
      <c r="D423" s="118" t="s">
        <v>282</v>
      </c>
      <c r="E423" s="119" t="s">
        <v>128</v>
      </c>
      <c r="F423" s="106" t="s">
        <v>430</v>
      </c>
      <c r="G423" s="106" t="s">
        <v>516</v>
      </c>
      <c r="H423" s="69"/>
      <c r="I423" s="70"/>
      <c r="J423" s="70"/>
      <c r="K423" s="70"/>
      <c r="L423" s="181" t="s">
        <v>292</v>
      </c>
      <c r="M423" s="182"/>
      <c r="N423" s="183"/>
      <c r="O423" t="s">
        <v>517</v>
      </c>
    </row>
    <row r="424" spans="1:15" ht="20.100000000000001" customHeight="1">
      <c r="A424">
        <v>222</v>
      </c>
      <c r="B424" s="65">
        <v>15</v>
      </c>
      <c r="C424" s="103">
        <v>2321123786</v>
      </c>
      <c r="D424" s="118" t="s">
        <v>446</v>
      </c>
      <c r="E424" s="119" t="s">
        <v>153</v>
      </c>
      <c r="F424" s="106" t="s">
        <v>430</v>
      </c>
      <c r="G424" s="106" t="s">
        <v>516</v>
      </c>
      <c r="H424" s="69"/>
      <c r="I424" s="70"/>
      <c r="J424" s="70"/>
      <c r="K424" s="70"/>
      <c r="L424" s="181" t="s">
        <v>292</v>
      </c>
      <c r="M424" s="182"/>
      <c r="N424" s="183"/>
      <c r="O424" t="s">
        <v>517</v>
      </c>
    </row>
    <row r="425" spans="1:15" ht="20.100000000000001" customHeight="1">
      <c r="A425">
        <v>223</v>
      </c>
      <c r="B425" s="65">
        <v>16</v>
      </c>
      <c r="C425" s="103">
        <v>2321122479</v>
      </c>
      <c r="D425" s="118" t="s">
        <v>156</v>
      </c>
      <c r="E425" s="119" t="s">
        <v>149</v>
      </c>
      <c r="F425" s="106" t="s">
        <v>430</v>
      </c>
      <c r="G425" s="106" t="s">
        <v>516</v>
      </c>
      <c r="H425" s="69"/>
      <c r="I425" s="70"/>
      <c r="J425" s="70"/>
      <c r="K425" s="70"/>
      <c r="L425" s="181" t="s">
        <v>292</v>
      </c>
      <c r="M425" s="182"/>
      <c r="N425" s="183"/>
      <c r="O425" t="s">
        <v>517</v>
      </c>
    </row>
    <row r="426" spans="1:15" ht="20.100000000000001" customHeight="1">
      <c r="A426">
        <v>224</v>
      </c>
      <c r="B426" s="65">
        <v>17</v>
      </c>
      <c r="C426" s="103">
        <v>2321122699</v>
      </c>
      <c r="D426" s="118" t="s">
        <v>301</v>
      </c>
      <c r="E426" s="119" t="s">
        <v>240</v>
      </c>
      <c r="F426" s="106" t="s">
        <v>430</v>
      </c>
      <c r="G426" s="106" t="s">
        <v>516</v>
      </c>
      <c r="H426" s="69"/>
      <c r="I426" s="70"/>
      <c r="J426" s="70"/>
      <c r="K426" s="70"/>
      <c r="L426" s="181" t="s">
        <v>292</v>
      </c>
      <c r="M426" s="182"/>
      <c r="N426" s="183"/>
      <c r="O426" t="s">
        <v>517</v>
      </c>
    </row>
    <row r="427" spans="1:15" ht="20.100000000000001" customHeight="1">
      <c r="A427">
        <v>225</v>
      </c>
      <c r="B427" s="65">
        <v>18</v>
      </c>
      <c r="C427" s="103">
        <v>2321118160</v>
      </c>
      <c r="D427" s="118" t="s">
        <v>235</v>
      </c>
      <c r="E427" s="119" t="s">
        <v>116</v>
      </c>
      <c r="F427" s="106" t="s">
        <v>430</v>
      </c>
      <c r="G427" s="106" t="s">
        <v>516</v>
      </c>
      <c r="H427" s="69"/>
      <c r="I427" s="70"/>
      <c r="J427" s="70"/>
      <c r="K427" s="70"/>
      <c r="L427" s="181" t="s">
        <v>292</v>
      </c>
      <c r="M427" s="182"/>
      <c r="N427" s="183"/>
      <c r="O427" t="s">
        <v>517</v>
      </c>
    </row>
    <row r="428" spans="1:15" ht="20.100000000000001" customHeight="1">
      <c r="A428">
        <v>226</v>
      </c>
      <c r="B428" s="65">
        <v>19</v>
      </c>
      <c r="C428" s="103">
        <v>2321124122</v>
      </c>
      <c r="D428" s="118" t="s">
        <v>447</v>
      </c>
      <c r="E428" s="119" t="s">
        <v>119</v>
      </c>
      <c r="F428" s="106" t="s">
        <v>430</v>
      </c>
      <c r="G428" s="106" t="s">
        <v>516</v>
      </c>
      <c r="H428" s="69"/>
      <c r="I428" s="70"/>
      <c r="J428" s="70"/>
      <c r="K428" s="70"/>
      <c r="L428" s="181" t="s">
        <v>292</v>
      </c>
      <c r="M428" s="182"/>
      <c r="N428" s="183"/>
      <c r="O428" t="s">
        <v>517</v>
      </c>
    </row>
    <row r="429" spans="1:15" ht="20.100000000000001" customHeight="1">
      <c r="A429">
        <v>227</v>
      </c>
      <c r="B429" s="65">
        <v>20</v>
      </c>
      <c r="C429" s="103">
        <v>23211212033</v>
      </c>
      <c r="D429" s="118" t="s">
        <v>448</v>
      </c>
      <c r="E429" s="119" t="s">
        <v>154</v>
      </c>
      <c r="F429" s="106" t="s">
        <v>430</v>
      </c>
      <c r="G429" s="106" t="s">
        <v>516</v>
      </c>
      <c r="H429" s="69"/>
      <c r="I429" s="70"/>
      <c r="J429" s="70"/>
      <c r="K429" s="70"/>
      <c r="L429" s="181" t="s">
        <v>292</v>
      </c>
      <c r="M429" s="182"/>
      <c r="N429" s="183"/>
      <c r="O429" t="s">
        <v>517</v>
      </c>
    </row>
    <row r="430" spans="1:15" ht="20.100000000000001" customHeight="1">
      <c r="A430">
        <v>228</v>
      </c>
      <c r="B430" s="65">
        <v>21</v>
      </c>
      <c r="C430" s="103">
        <v>2321122481</v>
      </c>
      <c r="D430" s="118" t="s">
        <v>449</v>
      </c>
      <c r="E430" s="119" t="s">
        <v>139</v>
      </c>
      <c r="F430" s="106" t="s">
        <v>430</v>
      </c>
      <c r="G430" s="106" t="s">
        <v>516</v>
      </c>
      <c r="H430" s="69"/>
      <c r="I430" s="70"/>
      <c r="J430" s="70"/>
      <c r="K430" s="70"/>
      <c r="L430" s="181" t="s">
        <v>292</v>
      </c>
      <c r="M430" s="182"/>
      <c r="N430" s="183"/>
      <c r="O430" t="s">
        <v>517</v>
      </c>
    </row>
    <row r="431" spans="1:15" ht="20.100000000000001" customHeight="1">
      <c r="A431">
        <v>229</v>
      </c>
      <c r="B431" s="65">
        <v>22</v>
      </c>
      <c r="C431" s="103">
        <v>2321144593</v>
      </c>
      <c r="D431" s="118" t="s">
        <v>450</v>
      </c>
      <c r="E431" s="119" t="s">
        <v>120</v>
      </c>
      <c r="F431" s="106" t="s">
        <v>451</v>
      </c>
      <c r="G431" s="106" t="s">
        <v>544</v>
      </c>
      <c r="H431" s="69"/>
      <c r="I431" s="70"/>
      <c r="J431" s="70"/>
      <c r="K431" s="70"/>
      <c r="L431" s="181" t="s">
        <v>292</v>
      </c>
      <c r="M431" s="182"/>
      <c r="N431" s="183"/>
      <c r="O431" t="s">
        <v>517</v>
      </c>
    </row>
    <row r="432" spans="1:15" ht="20.100000000000001" customHeight="1">
      <c r="A432">
        <v>230</v>
      </c>
      <c r="B432" s="65">
        <v>23</v>
      </c>
      <c r="C432" s="103">
        <v>2321142708</v>
      </c>
      <c r="D432" s="118" t="s">
        <v>452</v>
      </c>
      <c r="E432" s="119" t="s">
        <v>195</v>
      </c>
      <c r="F432" s="106" t="s">
        <v>451</v>
      </c>
      <c r="G432" s="106" t="s">
        <v>544</v>
      </c>
      <c r="H432" s="69"/>
      <c r="I432" s="70"/>
      <c r="J432" s="70"/>
      <c r="K432" s="70"/>
      <c r="L432" s="181" t="s">
        <v>292</v>
      </c>
      <c r="M432" s="182"/>
      <c r="N432" s="183"/>
      <c r="O432" t="s">
        <v>517</v>
      </c>
    </row>
    <row r="433" spans="1:16" ht="20.100000000000001" customHeight="1">
      <c r="A433">
        <v>0</v>
      </c>
      <c r="B433" s="65">
        <v>24</v>
      </c>
      <c r="C433" s="103" t="s">
        <v>292</v>
      </c>
      <c r="D433" s="118" t="s">
        <v>292</v>
      </c>
      <c r="E433" s="119" t="s">
        <v>292</v>
      </c>
      <c r="F433" s="106" t="s">
        <v>292</v>
      </c>
      <c r="G433" s="106" t="s">
        <v>292</v>
      </c>
      <c r="H433" s="69"/>
      <c r="I433" s="70"/>
      <c r="J433" s="70"/>
      <c r="K433" s="70"/>
      <c r="L433" s="181" t="s">
        <v>292</v>
      </c>
      <c r="M433" s="182"/>
      <c r="N433" s="183"/>
      <c r="O433" t="s">
        <v>517</v>
      </c>
    </row>
    <row r="434" spans="1:16" ht="20.100000000000001" customHeight="1">
      <c r="A434">
        <v>0</v>
      </c>
      <c r="B434" s="65">
        <v>25</v>
      </c>
      <c r="C434" s="103" t="s">
        <v>292</v>
      </c>
      <c r="D434" s="118" t="s">
        <v>292</v>
      </c>
      <c r="E434" s="119" t="s">
        <v>292</v>
      </c>
      <c r="F434" s="106" t="s">
        <v>292</v>
      </c>
      <c r="G434" s="106" t="s">
        <v>292</v>
      </c>
      <c r="H434" s="69"/>
      <c r="I434" s="70"/>
      <c r="J434" s="70"/>
      <c r="K434" s="70"/>
      <c r="L434" s="181" t="s">
        <v>292</v>
      </c>
      <c r="M434" s="182"/>
      <c r="N434" s="183"/>
      <c r="O434" t="s">
        <v>517</v>
      </c>
    </row>
    <row r="435" spans="1:16" ht="20.100000000000001" customHeight="1">
      <c r="A435">
        <v>0</v>
      </c>
      <c r="B435" s="65">
        <v>26</v>
      </c>
      <c r="C435" s="103" t="s">
        <v>292</v>
      </c>
      <c r="D435" s="118" t="s">
        <v>292</v>
      </c>
      <c r="E435" s="119" t="s">
        <v>292</v>
      </c>
      <c r="F435" s="106" t="s">
        <v>292</v>
      </c>
      <c r="G435" s="106" t="s">
        <v>292</v>
      </c>
      <c r="H435" s="69"/>
      <c r="I435" s="70"/>
      <c r="J435" s="70"/>
      <c r="K435" s="70"/>
      <c r="L435" s="181" t="s">
        <v>292</v>
      </c>
      <c r="M435" s="182"/>
      <c r="N435" s="183"/>
      <c r="O435" t="s">
        <v>517</v>
      </c>
    </row>
    <row r="436" spans="1:16" ht="20.100000000000001" customHeight="1">
      <c r="A436">
        <v>0</v>
      </c>
      <c r="B436" s="65">
        <v>27</v>
      </c>
      <c r="C436" s="103" t="s">
        <v>292</v>
      </c>
      <c r="D436" s="118" t="s">
        <v>292</v>
      </c>
      <c r="E436" s="119" t="s">
        <v>292</v>
      </c>
      <c r="F436" s="106" t="s">
        <v>292</v>
      </c>
      <c r="G436" s="106" t="s">
        <v>292</v>
      </c>
      <c r="H436" s="69"/>
      <c r="I436" s="70"/>
      <c r="J436" s="70"/>
      <c r="K436" s="70"/>
      <c r="L436" s="181" t="s">
        <v>292</v>
      </c>
      <c r="M436" s="182"/>
      <c r="N436" s="183"/>
      <c r="O436" t="s">
        <v>517</v>
      </c>
    </row>
    <row r="437" spans="1:16" ht="20.100000000000001" customHeight="1">
      <c r="A437">
        <v>0</v>
      </c>
      <c r="B437" s="65">
        <v>28</v>
      </c>
      <c r="C437" s="103" t="s">
        <v>292</v>
      </c>
      <c r="D437" s="118" t="s">
        <v>292</v>
      </c>
      <c r="E437" s="119" t="s">
        <v>292</v>
      </c>
      <c r="F437" s="106" t="s">
        <v>292</v>
      </c>
      <c r="G437" s="106" t="s">
        <v>292</v>
      </c>
      <c r="H437" s="69"/>
      <c r="I437" s="70"/>
      <c r="J437" s="70"/>
      <c r="K437" s="70"/>
      <c r="L437" s="181" t="s">
        <v>292</v>
      </c>
      <c r="M437" s="182"/>
      <c r="N437" s="183"/>
      <c r="O437" t="s">
        <v>517</v>
      </c>
    </row>
    <row r="438" spans="1:16" ht="20.100000000000001" customHeight="1">
      <c r="A438">
        <v>0</v>
      </c>
      <c r="B438" s="65">
        <v>29</v>
      </c>
      <c r="C438" s="103" t="s">
        <v>292</v>
      </c>
      <c r="D438" s="118" t="s">
        <v>292</v>
      </c>
      <c r="E438" s="119" t="s">
        <v>292</v>
      </c>
      <c r="F438" s="106" t="s">
        <v>292</v>
      </c>
      <c r="G438" s="106" t="s">
        <v>292</v>
      </c>
      <c r="H438" s="69"/>
      <c r="I438" s="70"/>
      <c r="J438" s="70"/>
      <c r="K438" s="70"/>
      <c r="L438" s="181" t="s">
        <v>292</v>
      </c>
      <c r="M438" s="182"/>
      <c r="N438" s="183"/>
      <c r="O438" t="s">
        <v>517</v>
      </c>
    </row>
    <row r="439" spans="1:16" ht="20.100000000000001" customHeight="1">
      <c r="A439">
        <v>0</v>
      </c>
      <c r="B439" s="72">
        <v>30</v>
      </c>
      <c r="C439" s="103" t="s">
        <v>292</v>
      </c>
      <c r="D439" s="118" t="s">
        <v>292</v>
      </c>
      <c r="E439" s="119" t="s">
        <v>292</v>
      </c>
      <c r="F439" s="106" t="s">
        <v>292</v>
      </c>
      <c r="G439" s="106" t="s">
        <v>292</v>
      </c>
      <c r="H439" s="73"/>
      <c r="I439" s="74"/>
      <c r="J439" s="74"/>
      <c r="K439" s="74"/>
      <c r="L439" s="181" t="s">
        <v>292</v>
      </c>
      <c r="M439" s="182"/>
      <c r="N439" s="183"/>
      <c r="O439" t="s">
        <v>517</v>
      </c>
    </row>
    <row r="440" spans="1:16" ht="23.25" customHeight="1">
      <c r="A440">
        <v>0</v>
      </c>
      <c r="B440" s="75" t="s">
        <v>74</v>
      </c>
      <c r="C440" s="104"/>
      <c r="D440" s="120"/>
      <c r="E440" s="121"/>
      <c r="F440" s="107"/>
      <c r="G440" s="107"/>
      <c r="H440" s="80"/>
      <c r="I440" s="81"/>
      <c r="J440" s="81"/>
      <c r="K440" s="81"/>
      <c r="L440" s="114"/>
      <c r="M440" s="114"/>
      <c r="N440" s="114"/>
    </row>
    <row r="441" spans="1:16" ht="20.100000000000001" customHeight="1">
      <c r="A441">
        <v>0</v>
      </c>
      <c r="B441" s="82" t="s">
        <v>498</v>
      </c>
      <c r="C441" s="105"/>
      <c r="D441" s="122"/>
      <c r="E441" s="123"/>
      <c r="F441" s="108"/>
      <c r="G441" s="108"/>
      <c r="H441" s="87"/>
      <c r="I441" s="88"/>
      <c r="J441" s="88"/>
      <c r="K441" s="88"/>
      <c r="L441" s="89"/>
      <c r="M441" s="89"/>
      <c r="N441" s="89"/>
    </row>
    <row r="442" spans="1:16" ht="20.100000000000001" customHeight="1">
      <c r="A442">
        <v>0</v>
      </c>
      <c r="B442" s="90"/>
      <c r="C442" s="105"/>
      <c r="D442" s="122"/>
      <c r="E442" s="123"/>
      <c r="F442" s="108"/>
      <c r="G442" s="108"/>
      <c r="H442" s="87"/>
      <c r="I442" s="88"/>
      <c r="J442" s="88"/>
      <c r="K442" s="88"/>
      <c r="L442" s="89"/>
      <c r="M442" s="89"/>
      <c r="N442" s="89"/>
    </row>
    <row r="443" spans="1:16" ht="18" customHeight="1">
      <c r="A443" s="100">
        <v>0</v>
      </c>
      <c r="B443" s="90"/>
      <c r="C443" s="105"/>
      <c r="D443" s="122"/>
      <c r="E443" s="123"/>
      <c r="F443" s="108"/>
      <c r="G443" s="108"/>
      <c r="H443" s="87"/>
      <c r="I443" s="88"/>
      <c r="J443" s="88"/>
      <c r="K443" s="88"/>
      <c r="L443" s="89"/>
      <c r="M443" s="89"/>
      <c r="N443" s="89"/>
    </row>
    <row r="444" spans="1:16" ht="20.100000000000001" customHeight="1">
      <c r="A444" s="100">
        <v>0</v>
      </c>
      <c r="C444" s="109" t="s">
        <v>317</v>
      </c>
      <c r="D444" s="122"/>
      <c r="E444" s="123"/>
      <c r="F444" s="108"/>
      <c r="G444" s="108"/>
      <c r="H444" s="87"/>
      <c r="I444" s="88"/>
      <c r="J444" s="88"/>
      <c r="K444" s="88"/>
      <c r="L444" s="89"/>
      <c r="M444" s="89"/>
      <c r="N444" s="89"/>
    </row>
    <row r="445" spans="1:16" ht="13.5" customHeight="1">
      <c r="A445" s="100">
        <v>0</v>
      </c>
      <c r="B445" s="91"/>
      <c r="C445" s="105"/>
      <c r="D445" s="122"/>
      <c r="E445" s="123"/>
      <c r="F445" s="108"/>
      <c r="G445" s="108"/>
      <c r="H445" s="112" t="s">
        <v>545</v>
      </c>
      <c r="I445" s="113">
        <v>15</v>
      </c>
      <c r="J445" s="88"/>
      <c r="K445" s="88"/>
      <c r="L445" s="110" t="s">
        <v>50</v>
      </c>
      <c r="M445" s="111" t="e">
        <v>#NAME?</v>
      </c>
      <c r="N445" s="111"/>
      <c r="O445" s="101"/>
      <c r="P445" s="101"/>
    </row>
    <row r="446" spans="1:16">
      <c r="D446" s="117"/>
      <c r="E446" s="117"/>
    </row>
    <row r="447" spans="1:16" s="56" customFormat="1">
      <c r="C447" s="194" t="s">
        <v>60</v>
      </c>
      <c r="D447" s="194"/>
      <c r="E447" s="115"/>
      <c r="F447" s="178" t="s">
        <v>316</v>
      </c>
      <c r="G447" s="178"/>
      <c r="H447" s="178"/>
      <c r="I447" s="178"/>
      <c r="J447" s="178"/>
      <c r="K447" s="178"/>
      <c r="L447" s="58" t="s">
        <v>508</v>
      </c>
    </row>
    <row r="448" spans="1:16" s="56" customFormat="1">
      <c r="C448" s="194" t="s">
        <v>62</v>
      </c>
      <c r="D448" s="194"/>
      <c r="E448" s="116" t="s">
        <v>214</v>
      </c>
      <c r="F448" s="195" t="s">
        <v>513</v>
      </c>
      <c r="G448" s="195"/>
      <c r="H448" s="195"/>
      <c r="I448" s="195"/>
      <c r="J448" s="195"/>
      <c r="K448" s="195"/>
      <c r="L448" s="60" t="s">
        <v>63</v>
      </c>
      <c r="M448" s="61" t="s">
        <v>64</v>
      </c>
      <c r="N448" s="61">
        <v>1</v>
      </c>
    </row>
    <row r="449" spans="1:15" s="62" customFormat="1" ht="18.75" customHeight="1">
      <c r="C449" s="63" t="s">
        <v>546</v>
      </c>
      <c r="D449" s="179" t="s">
        <v>514</v>
      </c>
      <c r="E449" s="179"/>
      <c r="F449" s="179"/>
      <c r="G449" s="179"/>
      <c r="H449" s="179"/>
      <c r="I449" s="179"/>
      <c r="J449" s="179"/>
      <c r="K449" s="179"/>
      <c r="L449" s="60" t="s">
        <v>65</v>
      </c>
      <c r="M449" s="60" t="s">
        <v>64</v>
      </c>
      <c r="N449" s="60">
        <v>1</v>
      </c>
    </row>
    <row r="450" spans="1:15" s="62" customFormat="1" ht="18.75" customHeight="1">
      <c r="B450" s="180" t="s">
        <v>547</v>
      </c>
      <c r="C450" s="180"/>
      <c r="D450" s="180"/>
      <c r="E450" s="180"/>
      <c r="F450" s="180"/>
      <c r="G450" s="180"/>
      <c r="H450" s="180"/>
      <c r="I450" s="180"/>
      <c r="J450" s="180"/>
      <c r="K450" s="180"/>
      <c r="L450" s="60" t="s">
        <v>66</v>
      </c>
      <c r="M450" s="60" t="s">
        <v>64</v>
      </c>
      <c r="N450" s="60">
        <v>1</v>
      </c>
    </row>
    <row r="451" spans="1:15" ht="9" customHeight="1">
      <c r="D451" s="117"/>
      <c r="E451" s="117"/>
    </row>
    <row r="452" spans="1:15" ht="15" customHeight="1">
      <c r="B452" s="174" t="s">
        <v>4</v>
      </c>
      <c r="C452" s="175" t="s">
        <v>67</v>
      </c>
      <c r="D452" s="176" t="s">
        <v>9</v>
      </c>
      <c r="E452" s="177" t="s">
        <v>10</v>
      </c>
      <c r="F452" s="175" t="s">
        <v>78</v>
      </c>
      <c r="G452" s="175" t="s">
        <v>79</v>
      </c>
      <c r="H452" s="175" t="s">
        <v>69</v>
      </c>
      <c r="I452" s="175" t="s">
        <v>70</v>
      </c>
      <c r="J452" s="184" t="s">
        <v>59</v>
      </c>
      <c r="K452" s="184"/>
      <c r="L452" s="185" t="s">
        <v>71</v>
      </c>
      <c r="M452" s="186"/>
      <c r="N452" s="187"/>
    </row>
    <row r="453" spans="1:15" ht="27" customHeight="1">
      <c r="B453" s="174"/>
      <c r="C453" s="174"/>
      <c r="D453" s="176"/>
      <c r="E453" s="177"/>
      <c r="F453" s="174"/>
      <c r="G453" s="174"/>
      <c r="H453" s="174"/>
      <c r="I453" s="174"/>
      <c r="J453" s="64" t="s">
        <v>72</v>
      </c>
      <c r="K453" s="64" t="s">
        <v>73</v>
      </c>
      <c r="L453" s="188"/>
      <c r="M453" s="189"/>
      <c r="N453" s="190"/>
    </row>
    <row r="454" spans="1:15" ht="20.100000000000001" customHeight="1">
      <c r="A454">
        <v>231</v>
      </c>
      <c r="B454" s="65">
        <v>1</v>
      </c>
      <c r="C454" s="103">
        <v>2321147631</v>
      </c>
      <c r="D454" s="118" t="s">
        <v>453</v>
      </c>
      <c r="E454" s="119" t="s">
        <v>204</v>
      </c>
      <c r="F454" s="106" t="s">
        <v>451</v>
      </c>
      <c r="G454" s="106" t="s">
        <v>544</v>
      </c>
      <c r="H454" s="69"/>
      <c r="I454" s="70"/>
      <c r="J454" s="70"/>
      <c r="K454" s="70"/>
      <c r="L454" s="191" t="s">
        <v>292</v>
      </c>
      <c r="M454" s="192"/>
      <c r="N454" s="193"/>
      <c r="O454" t="s">
        <v>517</v>
      </c>
    </row>
    <row r="455" spans="1:15" ht="20.100000000000001" customHeight="1">
      <c r="A455">
        <v>232</v>
      </c>
      <c r="B455" s="65">
        <v>2</v>
      </c>
      <c r="C455" s="103">
        <v>2321144588</v>
      </c>
      <c r="D455" s="118" t="s">
        <v>220</v>
      </c>
      <c r="E455" s="119" t="s">
        <v>95</v>
      </c>
      <c r="F455" s="106" t="s">
        <v>451</v>
      </c>
      <c r="G455" s="106" t="s">
        <v>544</v>
      </c>
      <c r="H455" s="69"/>
      <c r="I455" s="70"/>
      <c r="J455" s="70"/>
      <c r="K455" s="70"/>
      <c r="L455" s="181" t="s">
        <v>292</v>
      </c>
      <c r="M455" s="182"/>
      <c r="N455" s="183"/>
      <c r="O455" t="s">
        <v>517</v>
      </c>
    </row>
    <row r="456" spans="1:15" ht="20.100000000000001" customHeight="1">
      <c r="A456">
        <v>233</v>
      </c>
      <c r="B456" s="65">
        <v>3</v>
      </c>
      <c r="C456" s="103">
        <v>2321144040</v>
      </c>
      <c r="D456" s="118" t="s">
        <v>454</v>
      </c>
      <c r="E456" s="119" t="s">
        <v>98</v>
      </c>
      <c r="F456" s="106" t="s">
        <v>451</v>
      </c>
      <c r="G456" s="106" t="s">
        <v>544</v>
      </c>
      <c r="H456" s="69"/>
      <c r="I456" s="70"/>
      <c r="J456" s="70"/>
      <c r="K456" s="70"/>
      <c r="L456" s="181" t="s">
        <v>292</v>
      </c>
      <c r="M456" s="182"/>
      <c r="N456" s="183"/>
      <c r="O456" t="s">
        <v>517</v>
      </c>
    </row>
    <row r="457" spans="1:15" ht="20.100000000000001" customHeight="1">
      <c r="A457">
        <v>234</v>
      </c>
      <c r="B457" s="65">
        <v>4</v>
      </c>
      <c r="C457" s="103">
        <v>2320125080</v>
      </c>
      <c r="D457" s="118" t="s">
        <v>455</v>
      </c>
      <c r="E457" s="119" t="s">
        <v>177</v>
      </c>
      <c r="F457" s="106" t="s">
        <v>451</v>
      </c>
      <c r="G457" s="106" t="s">
        <v>544</v>
      </c>
      <c r="H457" s="69"/>
      <c r="I457" s="70"/>
      <c r="J457" s="70"/>
      <c r="K457" s="70"/>
      <c r="L457" s="181" t="s">
        <v>292</v>
      </c>
      <c r="M457" s="182"/>
      <c r="N457" s="183"/>
      <c r="O457" t="s">
        <v>517</v>
      </c>
    </row>
    <row r="458" spans="1:15" ht="20.100000000000001" customHeight="1">
      <c r="A458">
        <v>235</v>
      </c>
      <c r="B458" s="65">
        <v>5</v>
      </c>
      <c r="C458" s="103">
        <v>2320716641</v>
      </c>
      <c r="D458" s="118" t="s">
        <v>456</v>
      </c>
      <c r="E458" s="119" t="s">
        <v>177</v>
      </c>
      <c r="F458" s="106" t="s">
        <v>451</v>
      </c>
      <c r="G458" s="106" t="s">
        <v>544</v>
      </c>
      <c r="H458" s="69"/>
      <c r="I458" s="70"/>
      <c r="J458" s="70"/>
      <c r="K458" s="70"/>
      <c r="L458" s="181" t="s">
        <v>292</v>
      </c>
      <c r="M458" s="182"/>
      <c r="N458" s="183"/>
      <c r="O458" t="s">
        <v>517</v>
      </c>
    </row>
    <row r="459" spans="1:15" ht="20.100000000000001" customHeight="1">
      <c r="A459">
        <v>236</v>
      </c>
      <c r="B459" s="65">
        <v>6</v>
      </c>
      <c r="C459" s="103">
        <v>2321124102</v>
      </c>
      <c r="D459" s="118" t="s">
        <v>457</v>
      </c>
      <c r="E459" s="119" t="s">
        <v>106</v>
      </c>
      <c r="F459" s="106" t="s">
        <v>451</v>
      </c>
      <c r="G459" s="106" t="s">
        <v>544</v>
      </c>
      <c r="H459" s="69"/>
      <c r="I459" s="70"/>
      <c r="J459" s="70"/>
      <c r="K459" s="70"/>
      <c r="L459" s="181" t="s">
        <v>292</v>
      </c>
      <c r="M459" s="182"/>
      <c r="N459" s="183"/>
      <c r="O459" t="s">
        <v>517</v>
      </c>
    </row>
    <row r="460" spans="1:15" ht="20.100000000000001" customHeight="1">
      <c r="A460">
        <v>237</v>
      </c>
      <c r="B460" s="65">
        <v>7</v>
      </c>
      <c r="C460" s="103">
        <v>2320120815</v>
      </c>
      <c r="D460" s="118" t="s">
        <v>458</v>
      </c>
      <c r="E460" s="119" t="s">
        <v>90</v>
      </c>
      <c r="F460" s="106" t="s">
        <v>451</v>
      </c>
      <c r="G460" s="106" t="s">
        <v>544</v>
      </c>
      <c r="H460" s="69"/>
      <c r="I460" s="70"/>
      <c r="J460" s="70"/>
      <c r="K460" s="70"/>
      <c r="L460" s="181" t="s">
        <v>292</v>
      </c>
      <c r="M460" s="182"/>
      <c r="N460" s="183"/>
      <c r="O460" t="s">
        <v>517</v>
      </c>
    </row>
    <row r="461" spans="1:15" ht="20.100000000000001" customHeight="1">
      <c r="A461">
        <v>238</v>
      </c>
      <c r="B461" s="65">
        <v>8</v>
      </c>
      <c r="C461" s="103">
        <v>2321147637</v>
      </c>
      <c r="D461" s="118" t="s">
        <v>459</v>
      </c>
      <c r="E461" s="119" t="s">
        <v>90</v>
      </c>
      <c r="F461" s="106" t="s">
        <v>451</v>
      </c>
      <c r="G461" s="106" t="s">
        <v>544</v>
      </c>
      <c r="H461" s="69"/>
      <c r="I461" s="70"/>
      <c r="J461" s="70"/>
      <c r="K461" s="70"/>
      <c r="L461" s="181" t="s">
        <v>292</v>
      </c>
      <c r="M461" s="182"/>
      <c r="N461" s="183"/>
      <c r="O461" t="s">
        <v>517</v>
      </c>
    </row>
    <row r="462" spans="1:15" ht="20.100000000000001" customHeight="1">
      <c r="A462">
        <v>239</v>
      </c>
      <c r="B462" s="65">
        <v>9</v>
      </c>
      <c r="C462" s="103">
        <v>2320142507</v>
      </c>
      <c r="D462" s="118" t="s">
        <v>460</v>
      </c>
      <c r="E462" s="119" t="s">
        <v>172</v>
      </c>
      <c r="F462" s="106" t="s">
        <v>451</v>
      </c>
      <c r="G462" s="106" t="s">
        <v>544</v>
      </c>
      <c r="H462" s="69"/>
      <c r="I462" s="70"/>
      <c r="J462" s="70"/>
      <c r="K462" s="70"/>
      <c r="L462" s="181" t="s">
        <v>292</v>
      </c>
      <c r="M462" s="182"/>
      <c r="N462" s="183"/>
      <c r="O462" t="s">
        <v>517</v>
      </c>
    </row>
    <row r="463" spans="1:15" ht="20.100000000000001" customHeight="1">
      <c r="A463">
        <v>240</v>
      </c>
      <c r="B463" s="65">
        <v>10</v>
      </c>
      <c r="C463" s="103">
        <v>23201411402</v>
      </c>
      <c r="D463" s="118" t="s">
        <v>461</v>
      </c>
      <c r="E463" s="119" t="s">
        <v>173</v>
      </c>
      <c r="F463" s="106" t="s">
        <v>451</v>
      </c>
      <c r="G463" s="106" t="s">
        <v>544</v>
      </c>
      <c r="H463" s="69"/>
      <c r="I463" s="70"/>
      <c r="J463" s="70"/>
      <c r="K463" s="70"/>
      <c r="L463" s="181" t="s">
        <v>292</v>
      </c>
      <c r="M463" s="182"/>
      <c r="N463" s="183"/>
      <c r="O463" t="s">
        <v>517</v>
      </c>
    </row>
    <row r="464" spans="1:15" ht="20.100000000000001" customHeight="1">
      <c r="A464">
        <v>241</v>
      </c>
      <c r="B464" s="65">
        <v>11</v>
      </c>
      <c r="C464" s="103">
        <v>2320716843</v>
      </c>
      <c r="D464" s="118" t="s">
        <v>249</v>
      </c>
      <c r="E464" s="119" t="s">
        <v>140</v>
      </c>
      <c r="F464" s="106" t="s">
        <v>451</v>
      </c>
      <c r="G464" s="106" t="s">
        <v>544</v>
      </c>
      <c r="H464" s="69"/>
      <c r="I464" s="70"/>
      <c r="J464" s="70"/>
      <c r="K464" s="70"/>
      <c r="L464" s="181" t="s">
        <v>292</v>
      </c>
      <c r="M464" s="182"/>
      <c r="N464" s="183"/>
      <c r="O464" t="s">
        <v>517</v>
      </c>
    </row>
    <row r="465" spans="1:15" ht="20.100000000000001" customHeight="1">
      <c r="A465">
        <v>242</v>
      </c>
      <c r="B465" s="65">
        <v>12</v>
      </c>
      <c r="C465" s="103">
        <v>2321147630</v>
      </c>
      <c r="D465" s="118" t="s">
        <v>247</v>
      </c>
      <c r="E465" s="119" t="s">
        <v>157</v>
      </c>
      <c r="F465" s="106" t="s">
        <v>451</v>
      </c>
      <c r="G465" s="106" t="s">
        <v>544</v>
      </c>
      <c r="H465" s="69"/>
      <c r="I465" s="70"/>
      <c r="J465" s="70"/>
      <c r="K465" s="70"/>
      <c r="L465" s="181" t="s">
        <v>292</v>
      </c>
      <c r="M465" s="182"/>
      <c r="N465" s="183"/>
      <c r="O465" t="s">
        <v>517</v>
      </c>
    </row>
    <row r="466" spans="1:15" ht="20.100000000000001" customHeight="1">
      <c r="A466">
        <v>243</v>
      </c>
      <c r="B466" s="65">
        <v>13</v>
      </c>
      <c r="C466" s="103">
        <v>2321214272</v>
      </c>
      <c r="D466" s="118" t="s">
        <v>462</v>
      </c>
      <c r="E466" s="119" t="s">
        <v>89</v>
      </c>
      <c r="F466" s="106" t="s">
        <v>451</v>
      </c>
      <c r="G466" s="106" t="s">
        <v>544</v>
      </c>
      <c r="H466" s="69"/>
      <c r="I466" s="70"/>
      <c r="J466" s="70"/>
      <c r="K466" s="70"/>
      <c r="L466" s="181" t="s">
        <v>292</v>
      </c>
      <c r="M466" s="182"/>
      <c r="N466" s="183"/>
      <c r="O466" t="s">
        <v>517</v>
      </c>
    </row>
    <row r="467" spans="1:15" ht="20.100000000000001" customHeight="1">
      <c r="A467">
        <v>244</v>
      </c>
      <c r="B467" s="65">
        <v>14</v>
      </c>
      <c r="C467" s="103">
        <v>23201210196</v>
      </c>
      <c r="D467" s="118" t="s">
        <v>463</v>
      </c>
      <c r="E467" s="119" t="s">
        <v>110</v>
      </c>
      <c r="F467" s="106" t="s">
        <v>451</v>
      </c>
      <c r="G467" s="106" t="s">
        <v>544</v>
      </c>
      <c r="H467" s="69"/>
      <c r="I467" s="70"/>
      <c r="J467" s="70"/>
      <c r="K467" s="70"/>
      <c r="L467" s="181" t="s">
        <v>292</v>
      </c>
      <c r="M467" s="182"/>
      <c r="N467" s="183"/>
      <c r="O467" t="s">
        <v>517</v>
      </c>
    </row>
    <row r="468" spans="1:15" ht="20.100000000000001" customHeight="1">
      <c r="A468">
        <v>245</v>
      </c>
      <c r="B468" s="65">
        <v>15</v>
      </c>
      <c r="C468" s="103">
        <v>2321122732</v>
      </c>
      <c r="D468" s="118" t="s">
        <v>281</v>
      </c>
      <c r="E468" s="119" t="s">
        <v>196</v>
      </c>
      <c r="F468" s="106" t="s">
        <v>451</v>
      </c>
      <c r="G468" s="106" t="s">
        <v>544</v>
      </c>
      <c r="H468" s="69"/>
      <c r="I468" s="70"/>
      <c r="J468" s="70"/>
      <c r="K468" s="70"/>
      <c r="L468" s="181" t="s">
        <v>292</v>
      </c>
      <c r="M468" s="182"/>
      <c r="N468" s="183"/>
      <c r="O468" t="s">
        <v>517</v>
      </c>
    </row>
    <row r="469" spans="1:15" ht="20.100000000000001" customHeight="1">
      <c r="A469">
        <v>246</v>
      </c>
      <c r="B469" s="65">
        <v>16</v>
      </c>
      <c r="C469" s="103">
        <v>2321716643</v>
      </c>
      <c r="D469" s="118" t="s">
        <v>224</v>
      </c>
      <c r="E469" s="119" t="s">
        <v>179</v>
      </c>
      <c r="F469" s="106" t="s">
        <v>451</v>
      </c>
      <c r="G469" s="106" t="s">
        <v>544</v>
      </c>
      <c r="H469" s="69"/>
      <c r="I469" s="70"/>
      <c r="J469" s="70"/>
      <c r="K469" s="70"/>
      <c r="L469" s="181" t="s">
        <v>292</v>
      </c>
      <c r="M469" s="182"/>
      <c r="N469" s="183"/>
      <c r="O469" t="s">
        <v>517</v>
      </c>
    </row>
    <row r="470" spans="1:15" ht="20.100000000000001" customHeight="1">
      <c r="A470">
        <v>247</v>
      </c>
      <c r="B470" s="65">
        <v>17</v>
      </c>
      <c r="C470" s="103">
        <v>2321140835</v>
      </c>
      <c r="D470" s="118" t="s">
        <v>224</v>
      </c>
      <c r="E470" s="119" t="s">
        <v>118</v>
      </c>
      <c r="F470" s="106" t="s">
        <v>451</v>
      </c>
      <c r="G470" s="106" t="s">
        <v>544</v>
      </c>
      <c r="H470" s="69"/>
      <c r="I470" s="70"/>
      <c r="J470" s="70"/>
      <c r="K470" s="70"/>
      <c r="L470" s="181" t="s">
        <v>292</v>
      </c>
      <c r="M470" s="182"/>
      <c r="N470" s="183"/>
      <c r="O470" t="s">
        <v>517</v>
      </c>
    </row>
    <row r="471" spans="1:15" ht="20.100000000000001" customHeight="1">
      <c r="A471">
        <v>248</v>
      </c>
      <c r="B471" s="65">
        <v>18</v>
      </c>
      <c r="C471" s="103">
        <v>2321141707</v>
      </c>
      <c r="D471" s="118" t="s">
        <v>290</v>
      </c>
      <c r="E471" s="119" t="s">
        <v>118</v>
      </c>
      <c r="F471" s="106" t="s">
        <v>451</v>
      </c>
      <c r="G471" s="106" t="s">
        <v>544</v>
      </c>
      <c r="H471" s="69"/>
      <c r="I471" s="70"/>
      <c r="J471" s="70"/>
      <c r="K471" s="70"/>
      <c r="L471" s="181" t="s">
        <v>292</v>
      </c>
      <c r="M471" s="182"/>
      <c r="N471" s="183"/>
      <c r="O471" t="s">
        <v>517</v>
      </c>
    </row>
    <row r="472" spans="1:15" ht="20.100000000000001" customHeight="1">
      <c r="A472">
        <v>249</v>
      </c>
      <c r="B472" s="65">
        <v>19</v>
      </c>
      <c r="C472" s="103">
        <v>2320140903</v>
      </c>
      <c r="D472" s="118" t="s">
        <v>303</v>
      </c>
      <c r="E472" s="119" t="s">
        <v>181</v>
      </c>
      <c r="F472" s="106" t="s">
        <v>451</v>
      </c>
      <c r="G472" s="106" t="s">
        <v>544</v>
      </c>
      <c r="H472" s="69"/>
      <c r="I472" s="70"/>
      <c r="J472" s="70"/>
      <c r="K472" s="70"/>
      <c r="L472" s="181" t="s">
        <v>292</v>
      </c>
      <c r="M472" s="182"/>
      <c r="N472" s="183"/>
      <c r="O472" t="s">
        <v>517</v>
      </c>
    </row>
    <row r="473" spans="1:15" ht="20.100000000000001" customHeight="1">
      <c r="A473">
        <v>250</v>
      </c>
      <c r="B473" s="65">
        <v>20</v>
      </c>
      <c r="C473" s="103">
        <v>2321145305</v>
      </c>
      <c r="D473" s="118" t="s">
        <v>201</v>
      </c>
      <c r="E473" s="119" t="s">
        <v>181</v>
      </c>
      <c r="F473" s="106" t="s">
        <v>451</v>
      </c>
      <c r="G473" s="106" t="s">
        <v>544</v>
      </c>
      <c r="H473" s="69"/>
      <c r="I473" s="70"/>
      <c r="J473" s="70"/>
      <c r="K473" s="70"/>
      <c r="L473" s="181" t="s">
        <v>292</v>
      </c>
      <c r="M473" s="182"/>
      <c r="N473" s="183"/>
      <c r="O473" t="s">
        <v>517</v>
      </c>
    </row>
    <row r="474" spans="1:15" ht="20.100000000000001" customHeight="1">
      <c r="A474">
        <v>251</v>
      </c>
      <c r="B474" s="65">
        <v>21</v>
      </c>
      <c r="C474" s="103">
        <v>2320147626</v>
      </c>
      <c r="D474" s="118" t="s">
        <v>464</v>
      </c>
      <c r="E474" s="119" t="s">
        <v>134</v>
      </c>
      <c r="F474" s="106" t="s">
        <v>451</v>
      </c>
      <c r="G474" s="106" t="s">
        <v>544</v>
      </c>
      <c r="H474" s="69"/>
      <c r="I474" s="70"/>
      <c r="J474" s="70"/>
      <c r="K474" s="70"/>
      <c r="L474" s="181" t="s">
        <v>292</v>
      </c>
      <c r="M474" s="182"/>
      <c r="N474" s="183"/>
      <c r="O474" t="s">
        <v>517</v>
      </c>
    </row>
    <row r="475" spans="1:15" ht="20.100000000000001" customHeight="1">
      <c r="A475">
        <v>252</v>
      </c>
      <c r="B475" s="65">
        <v>22</v>
      </c>
      <c r="C475" s="103">
        <v>2321144725</v>
      </c>
      <c r="D475" s="118" t="s">
        <v>225</v>
      </c>
      <c r="E475" s="119" t="s">
        <v>153</v>
      </c>
      <c r="F475" s="106" t="s">
        <v>451</v>
      </c>
      <c r="G475" s="106" t="s">
        <v>544</v>
      </c>
      <c r="H475" s="69"/>
      <c r="I475" s="70"/>
      <c r="J475" s="70"/>
      <c r="K475" s="70"/>
      <c r="L475" s="181" t="s">
        <v>292</v>
      </c>
      <c r="M475" s="182"/>
      <c r="N475" s="183"/>
      <c r="O475" t="s">
        <v>517</v>
      </c>
    </row>
    <row r="476" spans="1:15" ht="20.100000000000001" customHeight="1">
      <c r="A476">
        <v>253</v>
      </c>
      <c r="B476" s="65">
        <v>23</v>
      </c>
      <c r="C476" s="103">
        <v>2321145319</v>
      </c>
      <c r="D476" s="118" t="s">
        <v>389</v>
      </c>
      <c r="E476" s="119" t="s">
        <v>272</v>
      </c>
      <c r="F476" s="106" t="s">
        <v>451</v>
      </c>
      <c r="G476" s="106" t="s">
        <v>544</v>
      </c>
      <c r="H476" s="69"/>
      <c r="I476" s="70"/>
      <c r="J476" s="70"/>
      <c r="K476" s="70"/>
      <c r="L476" s="181" t="s">
        <v>292</v>
      </c>
      <c r="M476" s="182"/>
      <c r="N476" s="183"/>
      <c r="O476" t="s">
        <v>517</v>
      </c>
    </row>
    <row r="477" spans="1:15" ht="20.100000000000001" customHeight="1">
      <c r="A477">
        <v>0</v>
      </c>
      <c r="B477" s="65">
        <v>24</v>
      </c>
      <c r="C477" s="103" t="s">
        <v>292</v>
      </c>
      <c r="D477" s="118" t="s">
        <v>292</v>
      </c>
      <c r="E477" s="119" t="s">
        <v>292</v>
      </c>
      <c r="F477" s="106" t="s">
        <v>292</v>
      </c>
      <c r="G477" s="106" t="s">
        <v>292</v>
      </c>
      <c r="H477" s="69"/>
      <c r="I477" s="70"/>
      <c r="J477" s="70"/>
      <c r="K477" s="70"/>
      <c r="L477" s="181" t="s">
        <v>292</v>
      </c>
      <c r="M477" s="182"/>
      <c r="N477" s="183"/>
      <c r="O477" t="s">
        <v>517</v>
      </c>
    </row>
    <row r="478" spans="1:15" ht="20.100000000000001" customHeight="1">
      <c r="A478">
        <v>0</v>
      </c>
      <c r="B478" s="65">
        <v>25</v>
      </c>
      <c r="C478" s="103" t="s">
        <v>292</v>
      </c>
      <c r="D478" s="118" t="s">
        <v>292</v>
      </c>
      <c r="E478" s="119" t="s">
        <v>292</v>
      </c>
      <c r="F478" s="106" t="s">
        <v>292</v>
      </c>
      <c r="G478" s="106" t="s">
        <v>292</v>
      </c>
      <c r="H478" s="69"/>
      <c r="I478" s="70"/>
      <c r="J478" s="70"/>
      <c r="K478" s="70"/>
      <c r="L478" s="181" t="s">
        <v>292</v>
      </c>
      <c r="M478" s="182"/>
      <c r="N478" s="183"/>
      <c r="O478" t="s">
        <v>517</v>
      </c>
    </row>
    <row r="479" spans="1:15" ht="20.100000000000001" customHeight="1">
      <c r="A479">
        <v>0</v>
      </c>
      <c r="B479" s="65">
        <v>26</v>
      </c>
      <c r="C479" s="103" t="s">
        <v>292</v>
      </c>
      <c r="D479" s="118" t="s">
        <v>292</v>
      </c>
      <c r="E479" s="119" t="s">
        <v>292</v>
      </c>
      <c r="F479" s="106" t="s">
        <v>292</v>
      </c>
      <c r="G479" s="106" t="s">
        <v>292</v>
      </c>
      <c r="H479" s="69"/>
      <c r="I479" s="70"/>
      <c r="J479" s="70"/>
      <c r="K479" s="70"/>
      <c r="L479" s="181" t="s">
        <v>292</v>
      </c>
      <c r="M479" s="182"/>
      <c r="N479" s="183"/>
      <c r="O479" t="s">
        <v>517</v>
      </c>
    </row>
    <row r="480" spans="1:15" ht="20.100000000000001" customHeight="1">
      <c r="A480">
        <v>0</v>
      </c>
      <c r="B480" s="65">
        <v>27</v>
      </c>
      <c r="C480" s="103" t="s">
        <v>292</v>
      </c>
      <c r="D480" s="118" t="s">
        <v>292</v>
      </c>
      <c r="E480" s="119" t="s">
        <v>292</v>
      </c>
      <c r="F480" s="106" t="s">
        <v>292</v>
      </c>
      <c r="G480" s="106" t="s">
        <v>292</v>
      </c>
      <c r="H480" s="69"/>
      <c r="I480" s="70"/>
      <c r="J480" s="70"/>
      <c r="K480" s="70"/>
      <c r="L480" s="181" t="s">
        <v>292</v>
      </c>
      <c r="M480" s="182"/>
      <c r="N480" s="183"/>
      <c r="O480" t="s">
        <v>517</v>
      </c>
    </row>
    <row r="481" spans="1:16" ht="20.100000000000001" customHeight="1">
      <c r="A481">
        <v>0</v>
      </c>
      <c r="B481" s="65">
        <v>28</v>
      </c>
      <c r="C481" s="103" t="s">
        <v>292</v>
      </c>
      <c r="D481" s="118" t="s">
        <v>292</v>
      </c>
      <c r="E481" s="119" t="s">
        <v>292</v>
      </c>
      <c r="F481" s="106" t="s">
        <v>292</v>
      </c>
      <c r="G481" s="106" t="s">
        <v>292</v>
      </c>
      <c r="H481" s="69"/>
      <c r="I481" s="70"/>
      <c r="J481" s="70"/>
      <c r="K481" s="70"/>
      <c r="L481" s="181" t="s">
        <v>292</v>
      </c>
      <c r="M481" s="182"/>
      <c r="N481" s="183"/>
      <c r="O481" t="s">
        <v>517</v>
      </c>
    </row>
    <row r="482" spans="1:16" ht="20.100000000000001" customHeight="1">
      <c r="A482">
        <v>0</v>
      </c>
      <c r="B482" s="65">
        <v>29</v>
      </c>
      <c r="C482" s="103" t="s">
        <v>292</v>
      </c>
      <c r="D482" s="118" t="s">
        <v>292</v>
      </c>
      <c r="E482" s="119" t="s">
        <v>292</v>
      </c>
      <c r="F482" s="106" t="s">
        <v>292</v>
      </c>
      <c r="G482" s="106" t="s">
        <v>292</v>
      </c>
      <c r="H482" s="69"/>
      <c r="I482" s="70"/>
      <c r="J482" s="70"/>
      <c r="K482" s="70"/>
      <c r="L482" s="181" t="s">
        <v>292</v>
      </c>
      <c r="M482" s="182"/>
      <c r="N482" s="183"/>
      <c r="O482" t="s">
        <v>517</v>
      </c>
    </row>
    <row r="483" spans="1:16" ht="20.100000000000001" customHeight="1">
      <c r="A483">
        <v>0</v>
      </c>
      <c r="B483" s="72">
        <v>30</v>
      </c>
      <c r="C483" s="103" t="s">
        <v>292</v>
      </c>
      <c r="D483" s="118" t="s">
        <v>292</v>
      </c>
      <c r="E483" s="119" t="s">
        <v>292</v>
      </c>
      <c r="F483" s="106" t="s">
        <v>292</v>
      </c>
      <c r="G483" s="106" t="s">
        <v>292</v>
      </c>
      <c r="H483" s="73"/>
      <c r="I483" s="74"/>
      <c r="J483" s="74"/>
      <c r="K483" s="74"/>
      <c r="L483" s="181" t="s">
        <v>292</v>
      </c>
      <c r="M483" s="182"/>
      <c r="N483" s="183"/>
      <c r="O483" t="s">
        <v>517</v>
      </c>
    </row>
    <row r="484" spans="1:16" ht="23.25" customHeight="1">
      <c r="A484">
        <v>0</v>
      </c>
      <c r="B484" s="75" t="s">
        <v>74</v>
      </c>
      <c r="C484" s="104"/>
      <c r="D484" s="120"/>
      <c r="E484" s="121"/>
      <c r="F484" s="107"/>
      <c r="G484" s="107"/>
      <c r="H484" s="80"/>
      <c r="I484" s="81"/>
      <c r="J484" s="81"/>
      <c r="K484" s="81"/>
      <c r="L484" s="114"/>
      <c r="M484" s="114"/>
      <c r="N484" s="114"/>
    </row>
    <row r="485" spans="1:16" ht="20.100000000000001" customHeight="1">
      <c r="A485">
        <v>0</v>
      </c>
      <c r="B485" s="82" t="s">
        <v>498</v>
      </c>
      <c r="C485" s="105"/>
      <c r="D485" s="122"/>
      <c r="E485" s="123"/>
      <c r="F485" s="108"/>
      <c r="G485" s="108"/>
      <c r="H485" s="87"/>
      <c r="I485" s="88"/>
      <c r="J485" s="88"/>
      <c r="K485" s="88"/>
      <c r="L485" s="89"/>
      <c r="M485" s="89"/>
      <c r="N485" s="89"/>
    </row>
    <row r="486" spans="1:16" ht="20.100000000000001" customHeight="1">
      <c r="A486">
        <v>0</v>
      </c>
      <c r="B486" s="90"/>
      <c r="C486" s="105"/>
      <c r="D486" s="122"/>
      <c r="E486" s="123"/>
      <c r="F486" s="108"/>
      <c r="G486" s="108"/>
      <c r="H486" s="87"/>
      <c r="I486" s="88"/>
      <c r="J486" s="88"/>
      <c r="K486" s="88"/>
      <c r="L486" s="89"/>
      <c r="M486" s="89"/>
      <c r="N486" s="89"/>
    </row>
    <row r="487" spans="1:16" ht="18" customHeight="1">
      <c r="A487" s="100">
        <v>0</v>
      </c>
      <c r="B487" s="90"/>
      <c r="C487" s="105"/>
      <c r="D487" s="122"/>
      <c r="E487" s="123"/>
      <c r="F487" s="108"/>
      <c r="G487" s="108"/>
      <c r="H487" s="87"/>
      <c r="I487" s="88"/>
      <c r="J487" s="88"/>
      <c r="K487" s="88"/>
      <c r="L487" s="89"/>
      <c r="M487" s="89"/>
      <c r="N487" s="89"/>
    </row>
    <row r="488" spans="1:16" ht="20.100000000000001" customHeight="1">
      <c r="A488" s="100">
        <v>0</v>
      </c>
      <c r="C488" s="109" t="s">
        <v>317</v>
      </c>
      <c r="D488" s="122"/>
      <c r="E488" s="123"/>
      <c r="F488" s="108"/>
      <c r="G488" s="108"/>
      <c r="H488" s="87"/>
      <c r="I488" s="88"/>
      <c r="J488" s="88"/>
      <c r="K488" s="88"/>
      <c r="L488" s="89"/>
      <c r="M488" s="89"/>
      <c r="N488" s="89"/>
    </row>
    <row r="489" spans="1:16" ht="13.5" customHeight="1">
      <c r="A489" s="100">
        <v>0</v>
      </c>
      <c r="B489" s="91"/>
      <c r="C489" s="105"/>
      <c r="D489" s="122"/>
      <c r="E489" s="123"/>
      <c r="F489" s="108"/>
      <c r="G489" s="108"/>
      <c r="H489" s="112" t="s">
        <v>548</v>
      </c>
      <c r="I489" s="113">
        <v>15</v>
      </c>
      <c r="J489" s="88"/>
      <c r="K489" s="88"/>
      <c r="L489" s="110" t="s">
        <v>50</v>
      </c>
      <c r="M489" s="111" t="e">
        <v>#NAME?</v>
      </c>
      <c r="N489" s="111"/>
      <c r="O489" s="101"/>
      <c r="P489" s="101"/>
    </row>
    <row r="490" spans="1:16">
      <c r="D490" s="117"/>
      <c r="E490" s="117"/>
    </row>
    <row r="491" spans="1:16" s="56" customFormat="1">
      <c r="C491" s="194" t="s">
        <v>60</v>
      </c>
      <c r="D491" s="194"/>
      <c r="E491" s="115"/>
      <c r="F491" s="178" t="s">
        <v>316</v>
      </c>
      <c r="G491" s="178"/>
      <c r="H491" s="178"/>
      <c r="I491" s="178"/>
      <c r="J491" s="178"/>
      <c r="K491" s="178"/>
      <c r="L491" s="58" t="s">
        <v>509</v>
      </c>
    </row>
    <row r="492" spans="1:16" s="56" customFormat="1">
      <c r="C492" s="194" t="s">
        <v>62</v>
      </c>
      <c r="D492" s="194"/>
      <c r="E492" s="116" t="s">
        <v>310</v>
      </c>
      <c r="F492" s="195" t="s">
        <v>513</v>
      </c>
      <c r="G492" s="195"/>
      <c r="H492" s="195"/>
      <c r="I492" s="195"/>
      <c r="J492" s="195"/>
      <c r="K492" s="195"/>
      <c r="L492" s="60" t="s">
        <v>63</v>
      </c>
      <c r="M492" s="61" t="s">
        <v>64</v>
      </c>
      <c r="N492" s="61">
        <v>1</v>
      </c>
    </row>
    <row r="493" spans="1:16" s="62" customFormat="1" ht="18.75" customHeight="1">
      <c r="C493" s="63" t="s">
        <v>549</v>
      </c>
      <c r="D493" s="179" t="s">
        <v>514</v>
      </c>
      <c r="E493" s="179"/>
      <c r="F493" s="179"/>
      <c r="G493" s="179"/>
      <c r="H493" s="179"/>
      <c r="I493" s="179"/>
      <c r="J493" s="179"/>
      <c r="K493" s="179"/>
      <c r="L493" s="60" t="s">
        <v>65</v>
      </c>
      <c r="M493" s="60" t="s">
        <v>64</v>
      </c>
      <c r="N493" s="60">
        <v>1</v>
      </c>
    </row>
    <row r="494" spans="1:16" s="62" customFormat="1" ht="18.75" customHeight="1">
      <c r="B494" s="180" t="s">
        <v>550</v>
      </c>
      <c r="C494" s="180"/>
      <c r="D494" s="180"/>
      <c r="E494" s="180"/>
      <c r="F494" s="180"/>
      <c r="G494" s="180"/>
      <c r="H494" s="180"/>
      <c r="I494" s="180"/>
      <c r="J494" s="180"/>
      <c r="K494" s="180"/>
      <c r="L494" s="60" t="s">
        <v>66</v>
      </c>
      <c r="M494" s="60" t="s">
        <v>64</v>
      </c>
      <c r="N494" s="60">
        <v>1</v>
      </c>
    </row>
    <row r="495" spans="1:16" ht="9" customHeight="1">
      <c r="D495" s="117"/>
      <c r="E495" s="117"/>
    </row>
    <row r="496" spans="1:16" ht="15" customHeight="1">
      <c r="B496" s="174" t="s">
        <v>4</v>
      </c>
      <c r="C496" s="175" t="s">
        <v>67</v>
      </c>
      <c r="D496" s="176" t="s">
        <v>9</v>
      </c>
      <c r="E496" s="177" t="s">
        <v>10</v>
      </c>
      <c r="F496" s="175" t="s">
        <v>78</v>
      </c>
      <c r="G496" s="175" t="s">
        <v>79</v>
      </c>
      <c r="H496" s="175" t="s">
        <v>69</v>
      </c>
      <c r="I496" s="175" t="s">
        <v>70</v>
      </c>
      <c r="J496" s="184" t="s">
        <v>59</v>
      </c>
      <c r="K496" s="184"/>
      <c r="L496" s="185" t="s">
        <v>71</v>
      </c>
      <c r="M496" s="186"/>
      <c r="N496" s="187"/>
    </row>
    <row r="497" spans="1:15" ht="27" customHeight="1">
      <c r="B497" s="174"/>
      <c r="C497" s="174"/>
      <c r="D497" s="176"/>
      <c r="E497" s="177"/>
      <c r="F497" s="174"/>
      <c r="G497" s="174"/>
      <c r="H497" s="174"/>
      <c r="I497" s="174"/>
      <c r="J497" s="64" t="s">
        <v>72</v>
      </c>
      <c r="K497" s="64" t="s">
        <v>73</v>
      </c>
      <c r="L497" s="188"/>
      <c r="M497" s="189"/>
      <c r="N497" s="190"/>
    </row>
    <row r="498" spans="1:15" ht="20.100000000000001" customHeight="1">
      <c r="A498">
        <v>254</v>
      </c>
      <c r="B498" s="65">
        <v>1</v>
      </c>
      <c r="C498" s="103">
        <v>2320143150</v>
      </c>
      <c r="D498" s="118" t="s">
        <v>216</v>
      </c>
      <c r="E498" s="119" t="s">
        <v>166</v>
      </c>
      <c r="F498" s="106" t="s">
        <v>451</v>
      </c>
      <c r="G498" s="106" t="s">
        <v>544</v>
      </c>
      <c r="H498" s="69"/>
      <c r="I498" s="70"/>
      <c r="J498" s="70"/>
      <c r="K498" s="70"/>
      <c r="L498" s="191" t="s">
        <v>292</v>
      </c>
      <c r="M498" s="192"/>
      <c r="N498" s="193"/>
      <c r="O498" t="s">
        <v>517</v>
      </c>
    </row>
    <row r="499" spans="1:15" ht="20.100000000000001" customHeight="1">
      <c r="A499">
        <v>255</v>
      </c>
      <c r="B499" s="65">
        <v>2</v>
      </c>
      <c r="C499" s="103">
        <v>2321145031</v>
      </c>
      <c r="D499" s="118" t="s">
        <v>465</v>
      </c>
      <c r="E499" s="119" t="s">
        <v>145</v>
      </c>
      <c r="F499" s="106" t="s">
        <v>451</v>
      </c>
      <c r="G499" s="106" t="s">
        <v>544</v>
      </c>
      <c r="H499" s="69"/>
      <c r="I499" s="70"/>
      <c r="J499" s="70"/>
      <c r="K499" s="70"/>
      <c r="L499" s="181" t="s">
        <v>292</v>
      </c>
      <c r="M499" s="182"/>
      <c r="N499" s="183"/>
      <c r="O499" t="s">
        <v>517</v>
      </c>
    </row>
    <row r="500" spans="1:15" ht="20.100000000000001" customHeight="1">
      <c r="A500">
        <v>256</v>
      </c>
      <c r="B500" s="65">
        <v>3</v>
      </c>
      <c r="C500" s="103">
        <v>2321142360</v>
      </c>
      <c r="D500" s="118" t="s">
        <v>228</v>
      </c>
      <c r="E500" s="119" t="s">
        <v>119</v>
      </c>
      <c r="F500" s="106" t="s">
        <v>451</v>
      </c>
      <c r="G500" s="106" t="s">
        <v>544</v>
      </c>
      <c r="H500" s="69"/>
      <c r="I500" s="70"/>
      <c r="J500" s="70"/>
      <c r="K500" s="70"/>
      <c r="L500" s="181" t="s">
        <v>292</v>
      </c>
      <c r="M500" s="182"/>
      <c r="N500" s="183"/>
      <c r="O500" t="s">
        <v>517</v>
      </c>
    </row>
    <row r="501" spans="1:15" ht="20.100000000000001" customHeight="1">
      <c r="A501">
        <v>257</v>
      </c>
      <c r="B501" s="65">
        <v>4</v>
      </c>
      <c r="C501" s="103">
        <v>2321142509</v>
      </c>
      <c r="D501" s="118" t="s">
        <v>271</v>
      </c>
      <c r="E501" s="119" t="s">
        <v>121</v>
      </c>
      <c r="F501" s="106" t="s">
        <v>451</v>
      </c>
      <c r="G501" s="106" t="s">
        <v>544</v>
      </c>
      <c r="H501" s="69"/>
      <c r="I501" s="70"/>
      <c r="J501" s="70"/>
      <c r="K501" s="70"/>
      <c r="L501" s="181" t="s">
        <v>292</v>
      </c>
      <c r="M501" s="182"/>
      <c r="N501" s="183"/>
      <c r="O501" t="s">
        <v>517</v>
      </c>
    </row>
    <row r="502" spans="1:15" ht="20.100000000000001" customHeight="1">
      <c r="A502">
        <v>258</v>
      </c>
      <c r="B502" s="65">
        <v>5</v>
      </c>
      <c r="C502" s="103">
        <v>2321144726</v>
      </c>
      <c r="D502" s="118" t="s">
        <v>224</v>
      </c>
      <c r="E502" s="119" t="s">
        <v>190</v>
      </c>
      <c r="F502" s="106" t="s">
        <v>451</v>
      </c>
      <c r="G502" s="106" t="s">
        <v>544</v>
      </c>
      <c r="H502" s="69"/>
      <c r="I502" s="70"/>
      <c r="J502" s="70"/>
      <c r="K502" s="70"/>
      <c r="L502" s="181" t="s">
        <v>292</v>
      </c>
      <c r="M502" s="182"/>
      <c r="N502" s="183"/>
      <c r="O502" t="s">
        <v>517</v>
      </c>
    </row>
    <row r="503" spans="1:15" ht="20.100000000000001" customHeight="1">
      <c r="A503">
        <v>259</v>
      </c>
      <c r="B503" s="65">
        <v>6</v>
      </c>
      <c r="C503" s="103">
        <v>2321110706</v>
      </c>
      <c r="D503" s="118" t="s">
        <v>466</v>
      </c>
      <c r="E503" s="119" t="s">
        <v>120</v>
      </c>
      <c r="F503" s="106" t="s">
        <v>467</v>
      </c>
      <c r="G503" s="106" t="s">
        <v>551</v>
      </c>
      <c r="H503" s="69"/>
      <c r="I503" s="70"/>
      <c r="J503" s="70"/>
      <c r="K503" s="70"/>
      <c r="L503" s="181" t="s">
        <v>292</v>
      </c>
      <c r="M503" s="182"/>
      <c r="N503" s="183"/>
      <c r="O503" t="s">
        <v>517</v>
      </c>
    </row>
    <row r="504" spans="1:15" ht="20.100000000000001" customHeight="1">
      <c r="A504">
        <v>260</v>
      </c>
      <c r="B504" s="65">
        <v>7</v>
      </c>
      <c r="C504" s="103">
        <v>2321118216</v>
      </c>
      <c r="D504" s="118" t="s">
        <v>313</v>
      </c>
      <c r="E504" s="119" t="s">
        <v>120</v>
      </c>
      <c r="F504" s="106" t="s">
        <v>467</v>
      </c>
      <c r="G504" s="106" t="s">
        <v>551</v>
      </c>
      <c r="H504" s="69"/>
      <c r="I504" s="70"/>
      <c r="J504" s="70"/>
      <c r="K504" s="70"/>
      <c r="L504" s="181" t="s">
        <v>292</v>
      </c>
      <c r="M504" s="182"/>
      <c r="N504" s="183"/>
      <c r="O504" t="s">
        <v>517</v>
      </c>
    </row>
    <row r="505" spans="1:15" ht="20.100000000000001" customHeight="1">
      <c r="A505">
        <v>261</v>
      </c>
      <c r="B505" s="65">
        <v>8</v>
      </c>
      <c r="C505" s="103">
        <v>2321113354</v>
      </c>
      <c r="D505" s="118" t="s">
        <v>468</v>
      </c>
      <c r="E505" s="119" t="s">
        <v>81</v>
      </c>
      <c r="F505" s="106" t="s">
        <v>467</v>
      </c>
      <c r="G505" s="106" t="s">
        <v>551</v>
      </c>
      <c r="H505" s="69"/>
      <c r="I505" s="70"/>
      <c r="J505" s="70"/>
      <c r="K505" s="70"/>
      <c r="L505" s="181" t="s">
        <v>292</v>
      </c>
      <c r="M505" s="182"/>
      <c r="N505" s="183"/>
      <c r="O505" t="s">
        <v>517</v>
      </c>
    </row>
    <row r="506" spans="1:15" ht="20.100000000000001" customHeight="1">
      <c r="A506">
        <v>262</v>
      </c>
      <c r="B506" s="65">
        <v>9</v>
      </c>
      <c r="C506" s="103">
        <v>2321110468</v>
      </c>
      <c r="D506" s="118" t="s">
        <v>469</v>
      </c>
      <c r="E506" s="119" t="s">
        <v>150</v>
      </c>
      <c r="F506" s="106" t="s">
        <v>467</v>
      </c>
      <c r="G506" s="106" t="s">
        <v>551</v>
      </c>
      <c r="H506" s="69"/>
      <c r="I506" s="70"/>
      <c r="J506" s="70"/>
      <c r="K506" s="70"/>
      <c r="L506" s="181" t="s">
        <v>292</v>
      </c>
      <c r="M506" s="182"/>
      <c r="N506" s="183"/>
      <c r="O506" t="s">
        <v>517</v>
      </c>
    </row>
    <row r="507" spans="1:15" ht="20.100000000000001" customHeight="1">
      <c r="A507">
        <v>263</v>
      </c>
      <c r="B507" s="65">
        <v>10</v>
      </c>
      <c r="C507" s="103">
        <v>23211110017</v>
      </c>
      <c r="D507" s="118" t="s">
        <v>230</v>
      </c>
      <c r="E507" s="119" t="s">
        <v>108</v>
      </c>
      <c r="F507" s="106" t="s">
        <v>467</v>
      </c>
      <c r="G507" s="106" t="s">
        <v>551</v>
      </c>
      <c r="H507" s="69"/>
      <c r="I507" s="70"/>
      <c r="J507" s="70"/>
      <c r="K507" s="70"/>
      <c r="L507" s="181" t="s">
        <v>292</v>
      </c>
      <c r="M507" s="182"/>
      <c r="N507" s="183"/>
      <c r="O507" t="s">
        <v>517</v>
      </c>
    </row>
    <row r="508" spans="1:15" ht="20.100000000000001" customHeight="1">
      <c r="A508">
        <v>264</v>
      </c>
      <c r="B508" s="65">
        <v>11</v>
      </c>
      <c r="C508" s="103">
        <v>2321118084</v>
      </c>
      <c r="D508" s="118" t="s">
        <v>303</v>
      </c>
      <c r="E508" s="119" t="s">
        <v>86</v>
      </c>
      <c r="F508" s="106" t="s">
        <v>467</v>
      </c>
      <c r="G508" s="106" t="s">
        <v>551</v>
      </c>
      <c r="H508" s="69"/>
      <c r="I508" s="70"/>
      <c r="J508" s="70"/>
      <c r="K508" s="70"/>
      <c r="L508" s="181" t="s">
        <v>292</v>
      </c>
      <c r="M508" s="182"/>
      <c r="N508" s="183"/>
      <c r="O508" t="s">
        <v>517</v>
      </c>
    </row>
    <row r="509" spans="1:15" ht="20.100000000000001" customHeight="1">
      <c r="A509">
        <v>265</v>
      </c>
      <c r="B509" s="65">
        <v>12</v>
      </c>
      <c r="C509" s="103">
        <v>2321118210</v>
      </c>
      <c r="D509" s="118" t="s">
        <v>237</v>
      </c>
      <c r="E509" s="119" t="s">
        <v>86</v>
      </c>
      <c r="F509" s="106" t="s">
        <v>467</v>
      </c>
      <c r="G509" s="106" t="s">
        <v>551</v>
      </c>
      <c r="H509" s="69"/>
      <c r="I509" s="70"/>
      <c r="J509" s="70"/>
      <c r="K509" s="70"/>
      <c r="L509" s="181" t="s">
        <v>292</v>
      </c>
      <c r="M509" s="182"/>
      <c r="N509" s="183"/>
      <c r="O509" t="s">
        <v>517</v>
      </c>
    </row>
    <row r="510" spans="1:15" ht="20.100000000000001" customHeight="1">
      <c r="A510">
        <v>266</v>
      </c>
      <c r="B510" s="65">
        <v>13</v>
      </c>
      <c r="C510" s="103">
        <v>23211112187</v>
      </c>
      <c r="D510" s="118" t="s">
        <v>205</v>
      </c>
      <c r="E510" s="119" t="s">
        <v>204</v>
      </c>
      <c r="F510" s="106" t="s">
        <v>467</v>
      </c>
      <c r="G510" s="106" t="s">
        <v>551</v>
      </c>
      <c r="H510" s="69"/>
      <c r="I510" s="70"/>
      <c r="J510" s="70"/>
      <c r="K510" s="70"/>
      <c r="L510" s="181" t="s">
        <v>292</v>
      </c>
      <c r="M510" s="182"/>
      <c r="N510" s="183"/>
      <c r="O510" t="s">
        <v>517</v>
      </c>
    </row>
    <row r="511" spans="1:15" ht="20.100000000000001" customHeight="1">
      <c r="A511">
        <v>267</v>
      </c>
      <c r="B511" s="65">
        <v>14</v>
      </c>
      <c r="C511" s="103">
        <v>2321120771</v>
      </c>
      <c r="D511" s="118" t="s">
        <v>345</v>
      </c>
      <c r="E511" s="119" t="s">
        <v>94</v>
      </c>
      <c r="F511" s="106" t="s">
        <v>467</v>
      </c>
      <c r="G511" s="106" t="s">
        <v>551</v>
      </c>
      <c r="H511" s="69"/>
      <c r="I511" s="70"/>
      <c r="J511" s="70"/>
      <c r="K511" s="70"/>
      <c r="L511" s="181" t="s">
        <v>292</v>
      </c>
      <c r="M511" s="182"/>
      <c r="N511" s="183"/>
      <c r="O511" t="s">
        <v>517</v>
      </c>
    </row>
    <row r="512" spans="1:15" ht="20.100000000000001" customHeight="1">
      <c r="A512">
        <v>268</v>
      </c>
      <c r="B512" s="65">
        <v>15</v>
      </c>
      <c r="C512" s="103">
        <v>2321115321</v>
      </c>
      <c r="D512" s="118" t="s">
        <v>236</v>
      </c>
      <c r="E512" s="119" t="s">
        <v>138</v>
      </c>
      <c r="F512" s="106" t="s">
        <v>467</v>
      </c>
      <c r="G512" s="106" t="s">
        <v>551</v>
      </c>
      <c r="H512" s="69"/>
      <c r="I512" s="70"/>
      <c r="J512" s="70"/>
      <c r="K512" s="70"/>
      <c r="L512" s="181" t="s">
        <v>292</v>
      </c>
      <c r="M512" s="182"/>
      <c r="N512" s="183"/>
      <c r="O512" t="s">
        <v>517</v>
      </c>
    </row>
    <row r="513" spans="1:15" ht="20.100000000000001" customHeight="1">
      <c r="A513">
        <v>269</v>
      </c>
      <c r="B513" s="65">
        <v>16</v>
      </c>
      <c r="C513" s="103">
        <v>2321112713</v>
      </c>
      <c r="D513" s="118" t="s">
        <v>222</v>
      </c>
      <c r="E513" s="119" t="s">
        <v>202</v>
      </c>
      <c r="F513" s="106" t="s">
        <v>467</v>
      </c>
      <c r="G513" s="106" t="s">
        <v>551</v>
      </c>
      <c r="H513" s="69"/>
      <c r="I513" s="70"/>
      <c r="J513" s="70"/>
      <c r="K513" s="70"/>
      <c r="L513" s="181" t="s">
        <v>292</v>
      </c>
      <c r="M513" s="182"/>
      <c r="N513" s="183"/>
      <c r="O513" t="s">
        <v>517</v>
      </c>
    </row>
    <row r="514" spans="1:15" ht="20.100000000000001" customHeight="1">
      <c r="A514">
        <v>270</v>
      </c>
      <c r="B514" s="65">
        <v>17</v>
      </c>
      <c r="C514" s="103">
        <v>2320114961</v>
      </c>
      <c r="D514" s="118" t="s">
        <v>299</v>
      </c>
      <c r="E514" s="119" t="s">
        <v>95</v>
      </c>
      <c r="F514" s="106" t="s">
        <v>467</v>
      </c>
      <c r="G514" s="106" t="s">
        <v>551</v>
      </c>
      <c r="H514" s="69"/>
      <c r="I514" s="70"/>
      <c r="J514" s="70"/>
      <c r="K514" s="70"/>
      <c r="L514" s="181" t="s">
        <v>292</v>
      </c>
      <c r="M514" s="182"/>
      <c r="N514" s="183"/>
      <c r="O514" t="s">
        <v>517</v>
      </c>
    </row>
    <row r="515" spans="1:15" ht="20.100000000000001" customHeight="1">
      <c r="A515">
        <v>271</v>
      </c>
      <c r="B515" s="65">
        <v>18</v>
      </c>
      <c r="C515" s="103">
        <v>2321129634</v>
      </c>
      <c r="D515" s="118" t="s">
        <v>470</v>
      </c>
      <c r="E515" s="119" t="s">
        <v>191</v>
      </c>
      <c r="F515" s="106" t="s">
        <v>467</v>
      </c>
      <c r="G515" s="106" t="s">
        <v>551</v>
      </c>
      <c r="H515" s="69"/>
      <c r="I515" s="70"/>
      <c r="J515" s="70"/>
      <c r="K515" s="70"/>
      <c r="L515" s="181" t="s">
        <v>292</v>
      </c>
      <c r="M515" s="182"/>
      <c r="N515" s="183"/>
      <c r="O515" t="s">
        <v>517</v>
      </c>
    </row>
    <row r="516" spans="1:15" ht="20.100000000000001" customHeight="1">
      <c r="A516">
        <v>272</v>
      </c>
      <c r="B516" s="65">
        <v>19</v>
      </c>
      <c r="C516" s="103">
        <v>2321110650</v>
      </c>
      <c r="D516" s="118" t="s">
        <v>471</v>
      </c>
      <c r="E516" s="119" t="s">
        <v>97</v>
      </c>
      <c r="F516" s="106" t="s">
        <v>467</v>
      </c>
      <c r="G516" s="106" t="s">
        <v>551</v>
      </c>
      <c r="H516" s="69"/>
      <c r="I516" s="70"/>
      <c r="J516" s="70"/>
      <c r="K516" s="70"/>
      <c r="L516" s="181" t="s">
        <v>292</v>
      </c>
      <c r="M516" s="182"/>
      <c r="N516" s="183"/>
      <c r="O516" t="s">
        <v>517</v>
      </c>
    </row>
    <row r="517" spans="1:15" ht="20.100000000000001" customHeight="1">
      <c r="A517">
        <v>273</v>
      </c>
      <c r="B517" s="65">
        <v>20</v>
      </c>
      <c r="C517" s="103">
        <v>2321114662</v>
      </c>
      <c r="D517" s="118" t="s">
        <v>255</v>
      </c>
      <c r="E517" s="119" t="s">
        <v>97</v>
      </c>
      <c r="F517" s="106" t="s">
        <v>467</v>
      </c>
      <c r="G517" s="106" t="s">
        <v>551</v>
      </c>
      <c r="H517" s="69"/>
      <c r="I517" s="70"/>
      <c r="J517" s="70"/>
      <c r="K517" s="70"/>
      <c r="L517" s="181" t="s">
        <v>292</v>
      </c>
      <c r="M517" s="182"/>
      <c r="N517" s="183"/>
      <c r="O517" t="s">
        <v>517</v>
      </c>
    </row>
    <row r="518" spans="1:15" ht="20.100000000000001" customHeight="1">
      <c r="A518">
        <v>274</v>
      </c>
      <c r="B518" s="65">
        <v>21</v>
      </c>
      <c r="C518" s="103">
        <v>2321118117</v>
      </c>
      <c r="D518" s="118" t="s">
        <v>472</v>
      </c>
      <c r="E518" s="119" t="s">
        <v>100</v>
      </c>
      <c r="F518" s="106" t="s">
        <v>467</v>
      </c>
      <c r="G518" s="106" t="s">
        <v>551</v>
      </c>
      <c r="H518" s="69"/>
      <c r="I518" s="70"/>
      <c r="J518" s="70"/>
      <c r="K518" s="70"/>
      <c r="L518" s="181" t="s">
        <v>292</v>
      </c>
      <c r="M518" s="182"/>
      <c r="N518" s="183"/>
      <c r="O518" t="s">
        <v>517</v>
      </c>
    </row>
    <row r="519" spans="1:15" ht="20.100000000000001" customHeight="1">
      <c r="A519">
        <v>275</v>
      </c>
      <c r="B519" s="65">
        <v>22</v>
      </c>
      <c r="C519" s="103">
        <v>2321115320</v>
      </c>
      <c r="D519" s="118" t="s">
        <v>227</v>
      </c>
      <c r="E519" s="119" t="s">
        <v>98</v>
      </c>
      <c r="F519" s="106" t="s">
        <v>467</v>
      </c>
      <c r="G519" s="106" t="s">
        <v>551</v>
      </c>
      <c r="H519" s="69"/>
      <c r="I519" s="70"/>
      <c r="J519" s="70"/>
      <c r="K519" s="70"/>
      <c r="L519" s="181" t="s">
        <v>292</v>
      </c>
      <c r="M519" s="182"/>
      <c r="N519" s="183"/>
      <c r="O519" t="s">
        <v>517</v>
      </c>
    </row>
    <row r="520" spans="1:15" ht="20.100000000000001" customHeight="1">
      <c r="A520">
        <v>276</v>
      </c>
      <c r="B520" s="65">
        <v>23</v>
      </c>
      <c r="C520" s="103">
        <v>2321118129</v>
      </c>
      <c r="D520" s="118" t="s">
        <v>299</v>
      </c>
      <c r="E520" s="119" t="s">
        <v>98</v>
      </c>
      <c r="F520" s="106" t="s">
        <v>467</v>
      </c>
      <c r="G520" s="106" t="s">
        <v>551</v>
      </c>
      <c r="H520" s="69"/>
      <c r="I520" s="70"/>
      <c r="J520" s="70"/>
      <c r="K520" s="70"/>
      <c r="L520" s="181" t="s">
        <v>292</v>
      </c>
      <c r="M520" s="182"/>
      <c r="N520" s="183"/>
      <c r="O520" t="s">
        <v>517</v>
      </c>
    </row>
    <row r="521" spans="1:15" ht="20.100000000000001" customHeight="1">
      <c r="A521">
        <v>0</v>
      </c>
      <c r="B521" s="65">
        <v>24</v>
      </c>
      <c r="C521" s="103" t="s">
        <v>292</v>
      </c>
      <c r="D521" s="118" t="s">
        <v>292</v>
      </c>
      <c r="E521" s="119" t="s">
        <v>292</v>
      </c>
      <c r="F521" s="106" t="s">
        <v>292</v>
      </c>
      <c r="G521" s="106" t="s">
        <v>292</v>
      </c>
      <c r="H521" s="69"/>
      <c r="I521" s="70"/>
      <c r="J521" s="70"/>
      <c r="K521" s="70"/>
      <c r="L521" s="181" t="s">
        <v>292</v>
      </c>
      <c r="M521" s="182"/>
      <c r="N521" s="183"/>
      <c r="O521" t="s">
        <v>517</v>
      </c>
    </row>
    <row r="522" spans="1:15" ht="20.100000000000001" customHeight="1">
      <c r="A522">
        <v>0</v>
      </c>
      <c r="B522" s="65">
        <v>25</v>
      </c>
      <c r="C522" s="103" t="s">
        <v>292</v>
      </c>
      <c r="D522" s="118" t="s">
        <v>292</v>
      </c>
      <c r="E522" s="119" t="s">
        <v>292</v>
      </c>
      <c r="F522" s="106" t="s">
        <v>292</v>
      </c>
      <c r="G522" s="106" t="s">
        <v>292</v>
      </c>
      <c r="H522" s="69"/>
      <c r="I522" s="70"/>
      <c r="J522" s="70"/>
      <c r="K522" s="70"/>
      <c r="L522" s="181" t="s">
        <v>292</v>
      </c>
      <c r="M522" s="182"/>
      <c r="N522" s="183"/>
      <c r="O522" t="s">
        <v>517</v>
      </c>
    </row>
    <row r="523" spans="1:15" ht="20.100000000000001" customHeight="1">
      <c r="A523">
        <v>0</v>
      </c>
      <c r="B523" s="65">
        <v>26</v>
      </c>
      <c r="C523" s="103" t="s">
        <v>292</v>
      </c>
      <c r="D523" s="118" t="s">
        <v>292</v>
      </c>
      <c r="E523" s="119" t="s">
        <v>292</v>
      </c>
      <c r="F523" s="106" t="s">
        <v>292</v>
      </c>
      <c r="G523" s="106" t="s">
        <v>292</v>
      </c>
      <c r="H523" s="69"/>
      <c r="I523" s="70"/>
      <c r="J523" s="70"/>
      <c r="K523" s="70"/>
      <c r="L523" s="181" t="s">
        <v>292</v>
      </c>
      <c r="M523" s="182"/>
      <c r="N523" s="183"/>
      <c r="O523" t="s">
        <v>517</v>
      </c>
    </row>
    <row r="524" spans="1:15" ht="20.100000000000001" customHeight="1">
      <c r="A524">
        <v>0</v>
      </c>
      <c r="B524" s="65">
        <v>27</v>
      </c>
      <c r="C524" s="103" t="s">
        <v>292</v>
      </c>
      <c r="D524" s="118" t="s">
        <v>292</v>
      </c>
      <c r="E524" s="119" t="s">
        <v>292</v>
      </c>
      <c r="F524" s="106" t="s">
        <v>292</v>
      </c>
      <c r="G524" s="106" t="s">
        <v>292</v>
      </c>
      <c r="H524" s="69"/>
      <c r="I524" s="70"/>
      <c r="J524" s="70"/>
      <c r="K524" s="70"/>
      <c r="L524" s="181" t="s">
        <v>292</v>
      </c>
      <c r="M524" s="182"/>
      <c r="N524" s="183"/>
      <c r="O524" t="s">
        <v>517</v>
      </c>
    </row>
    <row r="525" spans="1:15" ht="20.100000000000001" customHeight="1">
      <c r="A525">
        <v>0</v>
      </c>
      <c r="B525" s="65">
        <v>28</v>
      </c>
      <c r="C525" s="103" t="s">
        <v>292</v>
      </c>
      <c r="D525" s="118" t="s">
        <v>292</v>
      </c>
      <c r="E525" s="119" t="s">
        <v>292</v>
      </c>
      <c r="F525" s="106" t="s">
        <v>292</v>
      </c>
      <c r="G525" s="106" t="s">
        <v>292</v>
      </c>
      <c r="H525" s="69"/>
      <c r="I525" s="70"/>
      <c r="J525" s="70"/>
      <c r="K525" s="70"/>
      <c r="L525" s="181" t="s">
        <v>292</v>
      </c>
      <c r="M525" s="182"/>
      <c r="N525" s="183"/>
      <c r="O525" t="s">
        <v>517</v>
      </c>
    </row>
    <row r="526" spans="1:15" ht="20.100000000000001" customHeight="1">
      <c r="A526">
        <v>0</v>
      </c>
      <c r="B526" s="65">
        <v>29</v>
      </c>
      <c r="C526" s="103" t="s">
        <v>292</v>
      </c>
      <c r="D526" s="118" t="s">
        <v>292</v>
      </c>
      <c r="E526" s="119" t="s">
        <v>292</v>
      </c>
      <c r="F526" s="106" t="s">
        <v>292</v>
      </c>
      <c r="G526" s="106" t="s">
        <v>292</v>
      </c>
      <c r="H526" s="69"/>
      <c r="I526" s="70"/>
      <c r="J526" s="70"/>
      <c r="K526" s="70"/>
      <c r="L526" s="181" t="s">
        <v>292</v>
      </c>
      <c r="M526" s="182"/>
      <c r="N526" s="183"/>
      <c r="O526" t="s">
        <v>517</v>
      </c>
    </row>
    <row r="527" spans="1:15" ht="20.100000000000001" customHeight="1">
      <c r="A527">
        <v>0</v>
      </c>
      <c r="B527" s="72">
        <v>30</v>
      </c>
      <c r="C527" s="103" t="s">
        <v>292</v>
      </c>
      <c r="D527" s="118" t="s">
        <v>292</v>
      </c>
      <c r="E527" s="119" t="s">
        <v>292</v>
      </c>
      <c r="F527" s="106" t="s">
        <v>292</v>
      </c>
      <c r="G527" s="106" t="s">
        <v>292</v>
      </c>
      <c r="H527" s="73"/>
      <c r="I527" s="74"/>
      <c r="J527" s="74"/>
      <c r="K527" s="74"/>
      <c r="L527" s="181" t="s">
        <v>292</v>
      </c>
      <c r="M527" s="182"/>
      <c r="N527" s="183"/>
      <c r="O527" t="s">
        <v>517</v>
      </c>
    </row>
    <row r="528" spans="1:15" ht="23.25" customHeight="1">
      <c r="A528">
        <v>0</v>
      </c>
      <c r="B528" s="75" t="s">
        <v>74</v>
      </c>
      <c r="C528" s="104"/>
      <c r="D528" s="120"/>
      <c r="E528" s="121"/>
      <c r="F528" s="107"/>
      <c r="G528" s="107"/>
      <c r="H528" s="80"/>
      <c r="I528" s="81"/>
      <c r="J528" s="81"/>
      <c r="K528" s="81"/>
      <c r="L528" s="114"/>
      <c r="M528" s="114"/>
      <c r="N528" s="114"/>
    </row>
    <row r="529" spans="1:16" ht="20.100000000000001" customHeight="1">
      <c r="A529">
        <v>0</v>
      </c>
      <c r="B529" s="82" t="s">
        <v>498</v>
      </c>
      <c r="C529" s="105"/>
      <c r="D529" s="122"/>
      <c r="E529" s="123"/>
      <c r="F529" s="108"/>
      <c r="G529" s="108"/>
      <c r="H529" s="87"/>
      <c r="I529" s="88"/>
      <c r="J529" s="88"/>
      <c r="K529" s="88"/>
      <c r="L529" s="89"/>
      <c r="M529" s="89"/>
      <c r="N529" s="89"/>
    </row>
    <row r="530" spans="1:16" ht="20.100000000000001" customHeight="1">
      <c r="A530">
        <v>0</v>
      </c>
      <c r="B530" s="90"/>
      <c r="C530" s="105"/>
      <c r="D530" s="122"/>
      <c r="E530" s="123"/>
      <c r="F530" s="108"/>
      <c r="G530" s="108"/>
      <c r="H530" s="87"/>
      <c r="I530" s="88"/>
      <c r="J530" s="88"/>
      <c r="K530" s="88"/>
      <c r="L530" s="89"/>
      <c r="M530" s="89"/>
      <c r="N530" s="89"/>
    </row>
    <row r="531" spans="1:16" ht="18" customHeight="1">
      <c r="A531" s="100">
        <v>0</v>
      </c>
      <c r="B531" s="90"/>
      <c r="C531" s="105"/>
      <c r="D531" s="122"/>
      <c r="E531" s="123"/>
      <c r="F531" s="108"/>
      <c r="G531" s="108"/>
      <c r="H531" s="87"/>
      <c r="I531" s="88"/>
      <c r="J531" s="88"/>
      <c r="K531" s="88"/>
      <c r="L531" s="89"/>
      <c r="M531" s="89"/>
      <c r="N531" s="89"/>
    </row>
    <row r="532" spans="1:16" ht="20.100000000000001" customHeight="1">
      <c r="A532" s="100">
        <v>0</v>
      </c>
      <c r="C532" s="109" t="s">
        <v>317</v>
      </c>
      <c r="D532" s="122"/>
      <c r="E532" s="123"/>
      <c r="F532" s="108"/>
      <c r="G532" s="108"/>
      <c r="H532" s="87"/>
      <c r="I532" s="88"/>
      <c r="J532" s="88"/>
      <c r="K532" s="88"/>
      <c r="L532" s="89"/>
      <c r="M532" s="89"/>
      <c r="N532" s="89"/>
    </row>
    <row r="533" spans="1:16" ht="13.5" customHeight="1">
      <c r="A533" s="100">
        <v>0</v>
      </c>
      <c r="B533" s="91"/>
      <c r="C533" s="105"/>
      <c r="D533" s="122"/>
      <c r="E533" s="123"/>
      <c r="F533" s="108"/>
      <c r="G533" s="108"/>
      <c r="H533" s="112" t="s">
        <v>552</v>
      </c>
      <c r="I533" s="113">
        <v>15</v>
      </c>
      <c r="J533" s="88"/>
      <c r="K533" s="88"/>
      <c r="L533" s="110" t="s">
        <v>50</v>
      </c>
      <c r="M533" s="111" t="e">
        <v>#NAME?</v>
      </c>
      <c r="N533" s="111"/>
      <c r="O533" s="101"/>
      <c r="P533" s="101"/>
    </row>
    <row r="534" spans="1:16" ht="12.75" customHeight="1">
      <c r="A534" s="101">
        <v>0</v>
      </c>
      <c r="D534" s="117"/>
      <c r="E534" s="117"/>
      <c r="L534" s="102" t="s">
        <v>52</v>
      </c>
      <c r="M534" t="e">
        <v>#NAME?</v>
      </c>
    </row>
    <row r="535" spans="1:16">
      <c r="D535" s="117"/>
      <c r="E535" s="117"/>
    </row>
    <row r="536" spans="1:16" s="56" customFormat="1">
      <c r="C536" s="194" t="s">
        <v>60</v>
      </c>
      <c r="D536" s="194"/>
      <c r="E536" s="115"/>
      <c r="F536" s="178" t="s">
        <v>316</v>
      </c>
      <c r="G536" s="178"/>
      <c r="H536" s="178"/>
      <c r="I536" s="178"/>
      <c r="J536" s="178"/>
      <c r="K536" s="178"/>
      <c r="L536" s="58" t="s">
        <v>510</v>
      </c>
    </row>
    <row r="537" spans="1:16" s="56" customFormat="1">
      <c r="C537" s="194" t="s">
        <v>62</v>
      </c>
      <c r="D537" s="194"/>
      <c r="E537" s="116" t="s">
        <v>293</v>
      </c>
      <c r="F537" s="195" t="s">
        <v>513</v>
      </c>
      <c r="G537" s="195"/>
      <c r="H537" s="195"/>
      <c r="I537" s="195"/>
      <c r="J537" s="195"/>
      <c r="K537" s="195"/>
      <c r="L537" s="60" t="s">
        <v>63</v>
      </c>
      <c r="M537" s="61" t="s">
        <v>64</v>
      </c>
      <c r="N537" s="61">
        <v>1</v>
      </c>
    </row>
    <row r="538" spans="1:16" s="62" customFormat="1" ht="18.75" customHeight="1">
      <c r="C538" s="63" t="s">
        <v>553</v>
      </c>
      <c r="D538" s="179" t="s">
        <v>514</v>
      </c>
      <c r="E538" s="179"/>
      <c r="F538" s="179"/>
      <c r="G538" s="179"/>
      <c r="H538" s="179"/>
      <c r="I538" s="179"/>
      <c r="J538" s="179"/>
      <c r="K538" s="179"/>
      <c r="L538" s="60" t="s">
        <v>65</v>
      </c>
      <c r="M538" s="60" t="s">
        <v>64</v>
      </c>
      <c r="N538" s="60">
        <v>1</v>
      </c>
    </row>
    <row r="539" spans="1:16" s="62" customFormat="1" ht="18.75" customHeight="1">
      <c r="B539" s="180" t="s">
        <v>554</v>
      </c>
      <c r="C539" s="180"/>
      <c r="D539" s="180"/>
      <c r="E539" s="180"/>
      <c r="F539" s="180"/>
      <c r="G539" s="180"/>
      <c r="H539" s="180"/>
      <c r="I539" s="180"/>
      <c r="J539" s="180"/>
      <c r="K539" s="180"/>
      <c r="L539" s="60" t="s">
        <v>66</v>
      </c>
      <c r="M539" s="60" t="s">
        <v>64</v>
      </c>
      <c r="N539" s="60">
        <v>1</v>
      </c>
    </row>
    <row r="540" spans="1:16" ht="9" customHeight="1">
      <c r="D540" s="117"/>
      <c r="E540" s="117"/>
    </row>
    <row r="541" spans="1:16" ht="15" customHeight="1">
      <c r="B541" s="174" t="s">
        <v>4</v>
      </c>
      <c r="C541" s="175" t="s">
        <v>67</v>
      </c>
      <c r="D541" s="176" t="s">
        <v>9</v>
      </c>
      <c r="E541" s="177" t="s">
        <v>10</v>
      </c>
      <c r="F541" s="175" t="s">
        <v>78</v>
      </c>
      <c r="G541" s="175" t="s">
        <v>79</v>
      </c>
      <c r="H541" s="175" t="s">
        <v>69</v>
      </c>
      <c r="I541" s="175" t="s">
        <v>70</v>
      </c>
      <c r="J541" s="184" t="s">
        <v>59</v>
      </c>
      <c r="K541" s="184"/>
      <c r="L541" s="185" t="s">
        <v>71</v>
      </c>
      <c r="M541" s="186"/>
      <c r="N541" s="187"/>
    </row>
    <row r="542" spans="1:16" ht="27" customHeight="1">
      <c r="B542" s="174"/>
      <c r="C542" s="174"/>
      <c r="D542" s="176"/>
      <c r="E542" s="177"/>
      <c r="F542" s="174"/>
      <c r="G542" s="174"/>
      <c r="H542" s="174"/>
      <c r="I542" s="174"/>
      <c r="J542" s="64" t="s">
        <v>72</v>
      </c>
      <c r="K542" s="64" t="s">
        <v>73</v>
      </c>
      <c r="L542" s="188"/>
      <c r="M542" s="189"/>
      <c r="N542" s="190"/>
    </row>
    <row r="543" spans="1:16" ht="20.100000000000001" customHeight="1">
      <c r="A543">
        <v>277</v>
      </c>
      <c r="B543" s="65">
        <v>1</v>
      </c>
      <c r="C543" s="103">
        <v>2321123776</v>
      </c>
      <c r="D543" s="118" t="s">
        <v>282</v>
      </c>
      <c r="E543" s="119" t="s">
        <v>98</v>
      </c>
      <c r="F543" s="106" t="s">
        <v>467</v>
      </c>
      <c r="G543" s="106" t="s">
        <v>551</v>
      </c>
      <c r="H543" s="69"/>
      <c r="I543" s="70"/>
      <c r="J543" s="70"/>
      <c r="K543" s="70"/>
      <c r="L543" s="191" t="s">
        <v>292</v>
      </c>
      <c r="M543" s="192"/>
      <c r="N543" s="193"/>
      <c r="O543" t="s">
        <v>517</v>
      </c>
    </row>
    <row r="544" spans="1:16" ht="20.100000000000001" customHeight="1">
      <c r="A544">
        <v>278</v>
      </c>
      <c r="B544" s="65">
        <v>2</v>
      </c>
      <c r="C544" s="103">
        <v>2321111508</v>
      </c>
      <c r="D544" s="118" t="s">
        <v>215</v>
      </c>
      <c r="E544" s="119" t="s">
        <v>218</v>
      </c>
      <c r="F544" s="106" t="s">
        <v>467</v>
      </c>
      <c r="G544" s="106" t="s">
        <v>551</v>
      </c>
      <c r="H544" s="69"/>
      <c r="I544" s="70"/>
      <c r="J544" s="70"/>
      <c r="K544" s="70"/>
      <c r="L544" s="181" t="s">
        <v>292</v>
      </c>
      <c r="M544" s="182"/>
      <c r="N544" s="183"/>
      <c r="O544" t="s">
        <v>517</v>
      </c>
    </row>
    <row r="545" spans="1:15" ht="20.100000000000001" customHeight="1">
      <c r="A545">
        <v>279</v>
      </c>
      <c r="B545" s="65">
        <v>3</v>
      </c>
      <c r="C545" s="103">
        <v>2321112709</v>
      </c>
      <c r="D545" s="118" t="s">
        <v>299</v>
      </c>
      <c r="E545" s="119" t="s">
        <v>218</v>
      </c>
      <c r="F545" s="106" t="s">
        <v>467</v>
      </c>
      <c r="G545" s="106" t="s">
        <v>551</v>
      </c>
      <c r="H545" s="69"/>
      <c r="I545" s="70"/>
      <c r="J545" s="70"/>
      <c r="K545" s="70"/>
      <c r="L545" s="181" t="s">
        <v>292</v>
      </c>
      <c r="M545" s="182"/>
      <c r="N545" s="183"/>
      <c r="O545" t="s">
        <v>517</v>
      </c>
    </row>
    <row r="546" spans="1:15" ht="20.100000000000001" customHeight="1">
      <c r="A546">
        <v>280</v>
      </c>
      <c r="B546" s="65">
        <v>4</v>
      </c>
      <c r="C546" s="103">
        <v>2321114797</v>
      </c>
      <c r="D546" s="118" t="s">
        <v>473</v>
      </c>
      <c r="E546" s="119" t="s">
        <v>187</v>
      </c>
      <c r="F546" s="106" t="s">
        <v>467</v>
      </c>
      <c r="G546" s="106" t="s">
        <v>551</v>
      </c>
      <c r="H546" s="69"/>
      <c r="I546" s="70"/>
      <c r="J546" s="70"/>
      <c r="K546" s="70"/>
      <c r="L546" s="181" t="s">
        <v>292</v>
      </c>
      <c r="M546" s="182"/>
      <c r="N546" s="183"/>
      <c r="O546" t="s">
        <v>517</v>
      </c>
    </row>
    <row r="547" spans="1:15" ht="20.100000000000001" customHeight="1">
      <c r="A547">
        <v>281</v>
      </c>
      <c r="B547" s="65">
        <v>5</v>
      </c>
      <c r="C547" s="103">
        <v>2321111509</v>
      </c>
      <c r="D547" s="118" t="s">
        <v>474</v>
      </c>
      <c r="E547" s="119" t="s">
        <v>144</v>
      </c>
      <c r="F547" s="106" t="s">
        <v>467</v>
      </c>
      <c r="G547" s="106" t="s">
        <v>551</v>
      </c>
      <c r="H547" s="69"/>
      <c r="I547" s="70"/>
      <c r="J547" s="70"/>
      <c r="K547" s="70"/>
      <c r="L547" s="181" t="s">
        <v>292</v>
      </c>
      <c r="M547" s="182"/>
      <c r="N547" s="183"/>
      <c r="O547" t="s">
        <v>517</v>
      </c>
    </row>
    <row r="548" spans="1:15" ht="20.100000000000001" customHeight="1">
      <c r="A548">
        <v>282</v>
      </c>
      <c r="B548" s="65">
        <v>6</v>
      </c>
      <c r="C548" s="103">
        <v>2321110338</v>
      </c>
      <c r="D548" s="118" t="s">
        <v>309</v>
      </c>
      <c r="E548" s="119" t="s">
        <v>106</v>
      </c>
      <c r="F548" s="106" t="s">
        <v>467</v>
      </c>
      <c r="G548" s="106" t="s">
        <v>551</v>
      </c>
      <c r="H548" s="69"/>
      <c r="I548" s="70"/>
      <c r="J548" s="70"/>
      <c r="K548" s="70"/>
      <c r="L548" s="181" t="s">
        <v>292</v>
      </c>
      <c r="M548" s="182"/>
      <c r="N548" s="183"/>
      <c r="O548" t="s">
        <v>517</v>
      </c>
    </row>
    <row r="549" spans="1:15" ht="20.100000000000001" customHeight="1">
      <c r="A549">
        <v>283</v>
      </c>
      <c r="B549" s="65">
        <v>7</v>
      </c>
      <c r="C549" s="103">
        <v>2320119611</v>
      </c>
      <c r="D549" s="118" t="s">
        <v>221</v>
      </c>
      <c r="E549" s="119" t="s">
        <v>172</v>
      </c>
      <c r="F549" s="106" t="s">
        <v>467</v>
      </c>
      <c r="G549" s="106" t="s">
        <v>551</v>
      </c>
      <c r="H549" s="69"/>
      <c r="I549" s="70"/>
      <c r="J549" s="70"/>
      <c r="K549" s="70"/>
      <c r="L549" s="181" t="s">
        <v>292</v>
      </c>
      <c r="M549" s="182"/>
      <c r="N549" s="183"/>
      <c r="O549" t="s">
        <v>517</v>
      </c>
    </row>
    <row r="550" spans="1:15" ht="20.100000000000001" customHeight="1">
      <c r="A550">
        <v>284</v>
      </c>
      <c r="B550" s="65">
        <v>8</v>
      </c>
      <c r="C550" s="103">
        <v>2321125083</v>
      </c>
      <c r="D550" s="118" t="s">
        <v>183</v>
      </c>
      <c r="E550" s="119" t="s">
        <v>114</v>
      </c>
      <c r="F550" s="106" t="s">
        <v>467</v>
      </c>
      <c r="G550" s="106" t="s">
        <v>551</v>
      </c>
      <c r="H550" s="69"/>
      <c r="I550" s="70"/>
      <c r="J550" s="70"/>
      <c r="K550" s="70"/>
      <c r="L550" s="181" t="s">
        <v>292</v>
      </c>
      <c r="M550" s="182"/>
      <c r="N550" s="183"/>
      <c r="O550" t="s">
        <v>517</v>
      </c>
    </row>
    <row r="551" spans="1:15" ht="20.100000000000001" customHeight="1">
      <c r="A551">
        <v>285</v>
      </c>
      <c r="B551" s="65">
        <v>9</v>
      </c>
      <c r="C551" s="103">
        <v>2321113757</v>
      </c>
      <c r="D551" s="118" t="s">
        <v>475</v>
      </c>
      <c r="E551" s="119" t="s">
        <v>127</v>
      </c>
      <c r="F551" s="106" t="s">
        <v>467</v>
      </c>
      <c r="G551" s="106" t="s">
        <v>551</v>
      </c>
      <c r="H551" s="69"/>
      <c r="I551" s="70"/>
      <c r="J551" s="70"/>
      <c r="K551" s="70"/>
      <c r="L551" s="181" t="s">
        <v>292</v>
      </c>
      <c r="M551" s="182"/>
      <c r="N551" s="183"/>
      <c r="O551" t="s">
        <v>517</v>
      </c>
    </row>
    <row r="552" spans="1:15" ht="20.100000000000001" customHeight="1">
      <c r="A552">
        <v>286</v>
      </c>
      <c r="B552" s="65">
        <v>10</v>
      </c>
      <c r="C552" s="103">
        <v>2321213036</v>
      </c>
      <c r="D552" s="118" t="s">
        <v>200</v>
      </c>
      <c r="E552" s="119" t="s">
        <v>160</v>
      </c>
      <c r="F552" s="106" t="s">
        <v>467</v>
      </c>
      <c r="G552" s="106" t="s">
        <v>551</v>
      </c>
      <c r="H552" s="69"/>
      <c r="I552" s="70"/>
      <c r="J552" s="70"/>
      <c r="K552" s="70"/>
      <c r="L552" s="181" t="s">
        <v>292</v>
      </c>
      <c r="M552" s="182"/>
      <c r="N552" s="183"/>
      <c r="O552" t="s">
        <v>517</v>
      </c>
    </row>
    <row r="553" spans="1:15" ht="20.100000000000001" customHeight="1">
      <c r="A553">
        <v>287</v>
      </c>
      <c r="B553" s="65">
        <v>11</v>
      </c>
      <c r="C553" s="103">
        <v>2321118087</v>
      </c>
      <c r="D553" s="118" t="s">
        <v>200</v>
      </c>
      <c r="E553" s="119" t="s">
        <v>80</v>
      </c>
      <c r="F553" s="106" t="s">
        <v>467</v>
      </c>
      <c r="G553" s="106" t="s">
        <v>551</v>
      </c>
      <c r="H553" s="69"/>
      <c r="I553" s="70"/>
      <c r="J553" s="70"/>
      <c r="K553" s="70"/>
      <c r="L553" s="181" t="s">
        <v>292</v>
      </c>
      <c r="M553" s="182"/>
      <c r="N553" s="183"/>
      <c r="O553" t="s">
        <v>517</v>
      </c>
    </row>
    <row r="554" spans="1:15" ht="20.100000000000001" customHeight="1">
      <c r="A554">
        <v>288</v>
      </c>
      <c r="B554" s="65">
        <v>12</v>
      </c>
      <c r="C554" s="103">
        <v>2321113690</v>
      </c>
      <c r="D554" s="118" t="s">
        <v>279</v>
      </c>
      <c r="E554" s="119" t="s">
        <v>157</v>
      </c>
      <c r="F554" s="106" t="s">
        <v>467</v>
      </c>
      <c r="G554" s="106" t="s">
        <v>551</v>
      </c>
      <c r="H554" s="69"/>
      <c r="I554" s="70"/>
      <c r="J554" s="70"/>
      <c r="K554" s="70"/>
      <c r="L554" s="181" t="s">
        <v>292</v>
      </c>
      <c r="M554" s="182"/>
      <c r="N554" s="183"/>
      <c r="O554" t="s">
        <v>517</v>
      </c>
    </row>
    <row r="555" spans="1:15" ht="20.100000000000001" customHeight="1">
      <c r="A555">
        <v>289</v>
      </c>
      <c r="B555" s="65">
        <v>13</v>
      </c>
      <c r="C555" s="103">
        <v>23211110052</v>
      </c>
      <c r="D555" s="118" t="s">
        <v>246</v>
      </c>
      <c r="E555" s="119" t="s">
        <v>193</v>
      </c>
      <c r="F555" s="106" t="s">
        <v>467</v>
      </c>
      <c r="G555" s="106" t="s">
        <v>551</v>
      </c>
      <c r="H555" s="69"/>
      <c r="I555" s="70"/>
      <c r="J555" s="70"/>
      <c r="K555" s="70"/>
      <c r="L555" s="181" t="s">
        <v>292</v>
      </c>
      <c r="M555" s="182"/>
      <c r="N555" s="183"/>
      <c r="O555" t="s">
        <v>517</v>
      </c>
    </row>
    <row r="556" spans="1:15" ht="20.100000000000001" customHeight="1">
      <c r="A556">
        <v>290</v>
      </c>
      <c r="B556" s="65">
        <v>14</v>
      </c>
      <c r="C556" s="103">
        <v>2321115074</v>
      </c>
      <c r="D556" s="118" t="s">
        <v>311</v>
      </c>
      <c r="E556" s="119" t="s">
        <v>133</v>
      </c>
      <c r="F556" s="106" t="s">
        <v>467</v>
      </c>
      <c r="G556" s="106" t="s">
        <v>551</v>
      </c>
      <c r="H556" s="69"/>
      <c r="I556" s="70"/>
      <c r="J556" s="70"/>
      <c r="K556" s="70"/>
      <c r="L556" s="181" t="s">
        <v>292</v>
      </c>
      <c r="M556" s="182"/>
      <c r="N556" s="183"/>
      <c r="O556" t="s">
        <v>517</v>
      </c>
    </row>
    <row r="557" spans="1:15" ht="20.100000000000001" customHeight="1">
      <c r="A557">
        <v>291</v>
      </c>
      <c r="B557" s="65">
        <v>15</v>
      </c>
      <c r="C557" s="103">
        <v>2321125090</v>
      </c>
      <c r="D557" s="118" t="s">
        <v>476</v>
      </c>
      <c r="E557" s="119" t="s">
        <v>133</v>
      </c>
      <c r="F557" s="106" t="s">
        <v>467</v>
      </c>
      <c r="G557" s="106" t="s">
        <v>551</v>
      </c>
      <c r="H557" s="69"/>
      <c r="I557" s="70"/>
      <c r="J557" s="70"/>
      <c r="K557" s="70"/>
      <c r="L557" s="181" t="s">
        <v>292</v>
      </c>
      <c r="M557" s="182"/>
      <c r="N557" s="183"/>
      <c r="O557" t="s">
        <v>517</v>
      </c>
    </row>
    <row r="558" spans="1:15" ht="20.100000000000001" customHeight="1">
      <c r="A558">
        <v>292</v>
      </c>
      <c r="B558" s="65">
        <v>16</v>
      </c>
      <c r="C558" s="103">
        <v>2321118207</v>
      </c>
      <c r="D558" s="118" t="s">
        <v>233</v>
      </c>
      <c r="E558" s="119" t="s">
        <v>111</v>
      </c>
      <c r="F558" s="106" t="s">
        <v>467</v>
      </c>
      <c r="G558" s="106" t="s">
        <v>551</v>
      </c>
      <c r="H558" s="69"/>
      <c r="I558" s="70"/>
      <c r="J558" s="70"/>
      <c r="K558" s="70"/>
      <c r="L558" s="181" t="s">
        <v>292</v>
      </c>
      <c r="M558" s="182"/>
      <c r="N558" s="183"/>
      <c r="O558" t="s">
        <v>517</v>
      </c>
    </row>
    <row r="559" spans="1:15" ht="20.100000000000001" customHeight="1">
      <c r="A559">
        <v>293</v>
      </c>
      <c r="B559" s="65">
        <v>17</v>
      </c>
      <c r="C559" s="103">
        <v>2321114072</v>
      </c>
      <c r="D559" s="118" t="s">
        <v>477</v>
      </c>
      <c r="E559" s="119" t="s">
        <v>174</v>
      </c>
      <c r="F559" s="106" t="s">
        <v>467</v>
      </c>
      <c r="G559" s="106" t="s">
        <v>551</v>
      </c>
      <c r="H559" s="69"/>
      <c r="I559" s="70"/>
      <c r="J559" s="70"/>
      <c r="K559" s="70"/>
      <c r="L559" s="181" t="s">
        <v>292</v>
      </c>
      <c r="M559" s="182"/>
      <c r="N559" s="183"/>
      <c r="O559" t="s">
        <v>517</v>
      </c>
    </row>
    <row r="560" spans="1:15" ht="20.100000000000001" customHeight="1">
      <c r="A560">
        <v>294</v>
      </c>
      <c r="B560" s="65">
        <v>18</v>
      </c>
      <c r="C560" s="103">
        <v>2321113758</v>
      </c>
      <c r="D560" s="118" t="s">
        <v>478</v>
      </c>
      <c r="E560" s="119" t="s">
        <v>115</v>
      </c>
      <c r="F560" s="106" t="s">
        <v>467</v>
      </c>
      <c r="G560" s="106" t="s">
        <v>551</v>
      </c>
      <c r="H560" s="69"/>
      <c r="I560" s="70"/>
      <c r="J560" s="70"/>
      <c r="K560" s="70"/>
      <c r="L560" s="181" t="s">
        <v>292</v>
      </c>
      <c r="M560" s="182"/>
      <c r="N560" s="183"/>
      <c r="O560" t="s">
        <v>517</v>
      </c>
    </row>
    <row r="561" spans="1:15" ht="20.100000000000001" customHeight="1">
      <c r="A561">
        <v>295</v>
      </c>
      <c r="B561" s="65">
        <v>19</v>
      </c>
      <c r="C561" s="103">
        <v>2321113759</v>
      </c>
      <c r="D561" s="118" t="s">
        <v>259</v>
      </c>
      <c r="E561" s="119" t="s">
        <v>115</v>
      </c>
      <c r="F561" s="106" t="s">
        <v>467</v>
      </c>
      <c r="G561" s="106" t="s">
        <v>551</v>
      </c>
      <c r="H561" s="69"/>
      <c r="I561" s="70"/>
      <c r="J561" s="70"/>
      <c r="K561" s="70"/>
      <c r="L561" s="181" t="s">
        <v>292</v>
      </c>
      <c r="M561" s="182"/>
      <c r="N561" s="183"/>
      <c r="O561" t="s">
        <v>517</v>
      </c>
    </row>
    <row r="562" spans="1:15" ht="20.100000000000001" customHeight="1">
      <c r="A562">
        <v>296</v>
      </c>
      <c r="B562" s="65">
        <v>20</v>
      </c>
      <c r="C562" s="103">
        <v>2321513011</v>
      </c>
      <c r="D562" s="118" t="s">
        <v>184</v>
      </c>
      <c r="E562" s="119" t="s">
        <v>88</v>
      </c>
      <c r="F562" s="106" t="s">
        <v>467</v>
      </c>
      <c r="G562" s="106" t="s">
        <v>551</v>
      </c>
      <c r="H562" s="69"/>
      <c r="I562" s="70"/>
      <c r="J562" s="70"/>
      <c r="K562" s="70"/>
      <c r="L562" s="181" t="s">
        <v>292</v>
      </c>
      <c r="M562" s="182"/>
      <c r="N562" s="183"/>
      <c r="O562" t="s">
        <v>517</v>
      </c>
    </row>
    <row r="563" spans="1:15" ht="20.100000000000001" customHeight="1">
      <c r="A563">
        <v>297</v>
      </c>
      <c r="B563" s="65">
        <v>21</v>
      </c>
      <c r="C563" s="103">
        <v>2321118049</v>
      </c>
      <c r="D563" s="118" t="s">
        <v>215</v>
      </c>
      <c r="E563" s="119" t="s">
        <v>179</v>
      </c>
      <c r="F563" s="106" t="s">
        <v>467</v>
      </c>
      <c r="G563" s="106" t="s">
        <v>551</v>
      </c>
      <c r="H563" s="69"/>
      <c r="I563" s="70"/>
      <c r="J563" s="70"/>
      <c r="K563" s="70"/>
      <c r="L563" s="181" t="s">
        <v>292</v>
      </c>
      <c r="M563" s="182"/>
      <c r="N563" s="183"/>
      <c r="O563" t="s">
        <v>517</v>
      </c>
    </row>
    <row r="564" spans="1:15" ht="20.100000000000001" customHeight="1">
      <c r="A564">
        <v>298</v>
      </c>
      <c r="B564" s="65">
        <v>22</v>
      </c>
      <c r="C564" s="103">
        <v>23211110341</v>
      </c>
      <c r="D564" s="118" t="s">
        <v>253</v>
      </c>
      <c r="E564" s="119" t="s">
        <v>118</v>
      </c>
      <c r="F564" s="106" t="s">
        <v>467</v>
      </c>
      <c r="G564" s="106" t="s">
        <v>551</v>
      </c>
      <c r="H564" s="69"/>
      <c r="I564" s="70"/>
      <c r="J564" s="70"/>
      <c r="K564" s="70"/>
      <c r="L564" s="181" t="s">
        <v>292</v>
      </c>
      <c r="M564" s="182"/>
      <c r="N564" s="183"/>
      <c r="O564" t="s">
        <v>517</v>
      </c>
    </row>
    <row r="565" spans="1:15" ht="20.100000000000001" customHeight="1">
      <c r="A565">
        <v>299</v>
      </c>
      <c r="B565" s="65">
        <v>23</v>
      </c>
      <c r="C565" s="103">
        <v>2321110764</v>
      </c>
      <c r="D565" s="118" t="s">
        <v>227</v>
      </c>
      <c r="E565" s="119" t="s">
        <v>125</v>
      </c>
      <c r="F565" s="106" t="s">
        <v>467</v>
      </c>
      <c r="G565" s="106" t="s">
        <v>551</v>
      </c>
      <c r="H565" s="69"/>
      <c r="I565" s="70"/>
      <c r="J565" s="70"/>
      <c r="K565" s="70"/>
      <c r="L565" s="181" t="s">
        <v>292</v>
      </c>
      <c r="M565" s="182"/>
      <c r="N565" s="183"/>
      <c r="O565" t="s">
        <v>517</v>
      </c>
    </row>
    <row r="566" spans="1:15" ht="20.100000000000001" customHeight="1">
      <c r="A566">
        <v>0</v>
      </c>
      <c r="B566" s="65">
        <v>24</v>
      </c>
      <c r="C566" s="103" t="s">
        <v>292</v>
      </c>
      <c r="D566" s="118" t="s">
        <v>292</v>
      </c>
      <c r="E566" s="119" t="s">
        <v>292</v>
      </c>
      <c r="F566" s="106" t="s">
        <v>292</v>
      </c>
      <c r="G566" s="106" t="s">
        <v>292</v>
      </c>
      <c r="H566" s="69"/>
      <c r="I566" s="70"/>
      <c r="J566" s="70"/>
      <c r="K566" s="70"/>
      <c r="L566" s="181" t="s">
        <v>292</v>
      </c>
      <c r="M566" s="182"/>
      <c r="N566" s="183"/>
      <c r="O566" t="s">
        <v>517</v>
      </c>
    </row>
    <row r="567" spans="1:15" ht="20.100000000000001" customHeight="1">
      <c r="A567">
        <v>0</v>
      </c>
      <c r="B567" s="65">
        <v>25</v>
      </c>
      <c r="C567" s="103" t="s">
        <v>292</v>
      </c>
      <c r="D567" s="118" t="s">
        <v>292</v>
      </c>
      <c r="E567" s="119" t="s">
        <v>292</v>
      </c>
      <c r="F567" s="106" t="s">
        <v>292</v>
      </c>
      <c r="G567" s="106" t="s">
        <v>292</v>
      </c>
      <c r="H567" s="69"/>
      <c r="I567" s="70"/>
      <c r="J567" s="70"/>
      <c r="K567" s="70"/>
      <c r="L567" s="181" t="s">
        <v>292</v>
      </c>
      <c r="M567" s="182"/>
      <c r="N567" s="183"/>
      <c r="O567" t="s">
        <v>517</v>
      </c>
    </row>
    <row r="568" spans="1:15" ht="20.100000000000001" customHeight="1">
      <c r="A568">
        <v>0</v>
      </c>
      <c r="B568" s="65">
        <v>26</v>
      </c>
      <c r="C568" s="103" t="s">
        <v>292</v>
      </c>
      <c r="D568" s="118" t="s">
        <v>292</v>
      </c>
      <c r="E568" s="119" t="s">
        <v>292</v>
      </c>
      <c r="F568" s="106" t="s">
        <v>292</v>
      </c>
      <c r="G568" s="106" t="s">
        <v>292</v>
      </c>
      <c r="H568" s="69"/>
      <c r="I568" s="70"/>
      <c r="J568" s="70"/>
      <c r="K568" s="70"/>
      <c r="L568" s="181" t="s">
        <v>292</v>
      </c>
      <c r="M568" s="182"/>
      <c r="N568" s="183"/>
      <c r="O568" t="s">
        <v>517</v>
      </c>
    </row>
    <row r="569" spans="1:15" ht="20.100000000000001" customHeight="1">
      <c r="A569">
        <v>0</v>
      </c>
      <c r="B569" s="65">
        <v>27</v>
      </c>
      <c r="C569" s="103" t="s">
        <v>292</v>
      </c>
      <c r="D569" s="118" t="s">
        <v>292</v>
      </c>
      <c r="E569" s="119" t="s">
        <v>292</v>
      </c>
      <c r="F569" s="106" t="s">
        <v>292</v>
      </c>
      <c r="G569" s="106" t="s">
        <v>292</v>
      </c>
      <c r="H569" s="69"/>
      <c r="I569" s="70"/>
      <c r="J569" s="70"/>
      <c r="K569" s="70"/>
      <c r="L569" s="181" t="s">
        <v>292</v>
      </c>
      <c r="M569" s="182"/>
      <c r="N569" s="183"/>
      <c r="O569" t="s">
        <v>517</v>
      </c>
    </row>
    <row r="570" spans="1:15" ht="20.100000000000001" customHeight="1">
      <c r="A570">
        <v>0</v>
      </c>
      <c r="B570" s="65">
        <v>28</v>
      </c>
      <c r="C570" s="103" t="s">
        <v>292</v>
      </c>
      <c r="D570" s="118" t="s">
        <v>292</v>
      </c>
      <c r="E570" s="119" t="s">
        <v>292</v>
      </c>
      <c r="F570" s="106" t="s">
        <v>292</v>
      </c>
      <c r="G570" s="106" t="s">
        <v>292</v>
      </c>
      <c r="H570" s="69"/>
      <c r="I570" s="70"/>
      <c r="J570" s="70"/>
      <c r="K570" s="70"/>
      <c r="L570" s="181" t="s">
        <v>292</v>
      </c>
      <c r="M570" s="182"/>
      <c r="N570" s="183"/>
      <c r="O570" t="s">
        <v>517</v>
      </c>
    </row>
    <row r="571" spans="1:15" ht="20.100000000000001" customHeight="1">
      <c r="A571">
        <v>0</v>
      </c>
      <c r="B571" s="65">
        <v>29</v>
      </c>
      <c r="C571" s="103" t="s">
        <v>292</v>
      </c>
      <c r="D571" s="118" t="s">
        <v>292</v>
      </c>
      <c r="E571" s="119" t="s">
        <v>292</v>
      </c>
      <c r="F571" s="106" t="s">
        <v>292</v>
      </c>
      <c r="G571" s="106" t="s">
        <v>292</v>
      </c>
      <c r="H571" s="69"/>
      <c r="I571" s="70"/>
      <c r="J571" s="70"/>
      <c r="K571" s="70"/>
      <c r="L571" s="181" t="s">
        <v>292</v>
      </c>
      <c r="M571" s="182"/>
      <c r="N571" s="183"/>
      <c r="O571" t="s">
        <v>517</v>
      </c>
    </row>
    <row r="572" spans="1:15" ht="20.100000000000001" customHeight="1">
      <c r="A572">
        <v>0</v>
      </c>
      <c r="B572" s="72">
        <v>30</v>
      </c>
      <c r="C572" s="103" t="s">
        <v>292</v>
      </c>
      <c r="D572" s="118" t="s">
        <v>292</v>
      </c>
      <c r="E572" s="119" t="s">
        <v>292</v>
      </c>
      <c r="F572" s="106" t="s">
        <v>292</v>
      </c>
      <c r="G572" s="106" t="s">
        <v>292</v>
      </c>
      <c r="H572" s="73"/>
      <c r="I572" s="74"/>
      <c r="J572" s="74"/>
      <c r="K572" s="74"/>
      <c r="L572" s="181" t="s">
        <v>292</v>
      </c>
      <c r="M572" s="182"/>
      <c r="N572" s="183"/>
      <c r="O572" t="s">
        <v>517</v>
      </c>
    </row>
    <row r="573" spans="1:15" ht="23.25" customHeight="1">
      <c r="A573">
        <v>0</v>
      </c>
      <c r="B573" s="75" t="s">
        <v>74</v>
      </c>
      <c r="C573" s="104"/>
      <c r="D573" s="120"/>
      <c r="E573" s="121"/>
      <c r="F573" s="107"/>
      <c r="G573" s="107"/>
      <c r="H573" s="80"/>
      <c r="I573" s="81"/>
      <c r="J573" s="81"/>
      <c r="K573" s="81"/>
      <c r="L573" s="114"/>
      <c r="M573" s="114"/>
      <c r="N573" s="114"/>
    </row>
    <row r="574" spans="1:15" ht="20.100000000000001" customHeight="1">
      <c r="A574">
        <v>0</v>
      </c>
      <c r="B574" s="82" t="s">
        <v>498</v>
      </c>
      <c r="C574" s="105"/>
      <c r="D574" s="122"/>
      <c r="E574" s="123"/>
      <c r="F574" s="108"/>
      <c r="G574" s="108"/>
      <c r="H574" s="87"/>
      <c r="I574" s="88"/>
      <c r="J574" s="88"/>
      <c r="K574" s="88"/>
      <c r="L574" s="89"/>
      <c r="M574" s="89"/>
      <c r="N574" s="89"/>
    </row>
    <row r="575" spans="1:15" ht="20.100000000000001" customHeight="1">
      <c r="A575">
        <v>0</v>
      </c>
      <c r="B575" s="90"/>
      <c r="C575" s="105"/>
      <c r="D575" s="122"/>
      <c r="E575" s="123"/>
      <c r="F575" s="108"/>
      <c r="G575" s="108"/>
      <c r="H575" s="87"/>
      <c r="I575" s="88"/>
      <c r="J575" s="88"/>
      <c r="K575" s="88"/>
      <c r="L575" s="89"/>
      <c r="M575" s="89"/>
      <c r="N575" s="89"/>
    </row>
    <row r="576" spans="1:15" ht="18" customHeight="1">
      <c r="A576" s="100">
        <v>0</v>
      </c>
      <c r="B576" s="90"/>
      <c r="C576" s="105"/>
      <c r="D576" s="122"/>
      <c r="E576" s="123"/>
      <c r="F576" s="108"/>
      <c r="G576" s="108"/>
      <c r="H576" s="87"/>
      <c r="I576" s="88"/>
      <c r="J576" s="88"/>
      <c r="K576" s="88"/>
      <c r="L576" s="89"/>
      <c r="M576" s="89"/>
      <c r="N576" s="89"/>
    </row>
    <row r="577" spans="1:16" ht="20.100000000000001" customHeight="1">
      <c r="A577" s="100">
        <v>0</v>
      </c>
      <c r="C577" s="109" t="s">
        <v>317</v>
      </c>
      <c r="D577" s="122"/>
      <c r="E577" s="123"/>
      <c r="F577" s="108"/>
      <c r="G577" s="108"/>
      <c r="H577" s="87"/>
      <c r="I577" s="88"/>
      <c r="J577" s="88"/>
      <c r="K577" s="88"/>
      <c r="L577" s="89"/>
      <c r="M577" s="89"/>
      <c r="N577" s="89"/>
    </row>
    <row r="578" spans="1:16" ht="13.5" customHeight="1">
      <c r="A578" s="100">
        <v>0</v>
      </c>
      <c r="B578" s="91"/>
      <c r="C578" s="105"/>
      <c r="D578" s="122"/>
      <c r="E578" s="123"/>
      <c r="F578" s="108"/>
      <c r="G578" s="108"/>
      <c r="H578" s="112" t="s">
        <v>555</v>
      </c>
      <c r="I578" s="113">
        <v>15</v>
      </c>
      <c r="J578" s="88"/>
      <c r="K578" s="88"/>
      <c r="L578" s="110" t="s">
        <v>50</v>
      </c>
      <c r="M578" s="111" t="e">
        <v>#NAME?</v>
      </c>
      <c r="N578" s="111"/>
      <c r="O578" s="101"/>
      <c r="P578" s="101"/>
    </row>
    <row r="579" spans="1:16">
      <c r="D579" s="117"/>
      <c r="E579" s="117"/>
    </row>
    <row r="580" spans="1:16" s="56" customFormat="1">
      <c r="C580" s="194" t="s">
        <v>60</v>
      </c>
      <c r="D580" s="194"/>
      <c r="E580" s="115"/>
      <c r="F580" s="178" t="s">
        <v>316</v>
      </c>
      <c r="G580" s="178"/>
      <c r="H580" s="178"/>
      <c r="I580" s="178"/>
      <c r="J580" s="178"/>
      <c r="K580" s="178"/>
      <c r="L580" s="58" t="s">
        <v>511</v>
      </c>
    </row>
    <row r="581" spans="1:16" s="56" customFormat="1">
      <c r="C581" s="194" t="s">
        <v>62</v>
      </c>
      <c r="D581" s="194"/>
      <c r="E581" s="116" t="s">
        <v>294</v>
      </c>
      <c r="F581" s="195" t="s">
        <v>513</v>
      </c>
      <c r="G581" s="195"/>
      <c r="H581" s="195"/>
      <c r="I581" s="195"/>
      <c r="J581" s="195"/>
      <c r="K581" s="195"/>
      <c r="L581" s="60" t="s">
        <v>63</v>
      </c>
      <c r="M581" s="61" t="s">
        <v>64</v>
      </c>
      <c r="N581" s="61">
        <v>1</v>
      </c>
    </row>
    <row r="582" spans="1:16" s="62" customFormat="1" ht="18.75" customHeight="1">
      <c r="C582" s="63" t="s">
        <v>556</v>
      </c>
      <c r="D582" s="179" t="s">
        <v>514</v>
      </c>
      <c r="E582" s="179"/>
      <c r="F582" s="179"/>
      <c r="G582" s="179"/>
      <c r="H582" s="179"/>
      <c r="I582" s="179"/>
      <c r="J582" s="179"/>
      <c r="K582" s="179"/>
      <c r="L582" s="60" t="s">
        <v>65</v>
      </c>
      <c r="M582" s="60" t="s">
        <v>64</v>
      </c>
      <c r="N582" s="60">
        <v>1</v>
      </c>
    </row>
    <row r="583" spans="1:16" s="62" customFormat="1" ht="18.75" customHeight="1">
      <c r="B583" s="180" t="s">
        <v>557</v>
      </c>
      <c r="C583" s="180"/>
      <c r="D583" s="180"/>
      <c r="E583" s="180"/>
      <c r="F583" s="180"/>
      <c r="G583" s="180"/>
      <c r="H583" s="180"/>
      <c r="I583" s="180"/>
      <c r="J583" s="180"/>
      <c r="K583" s="180"/>
      <c r="L583" s="60" t="s">
        <v>66</v>
      </c>
      <c r="M583" s="60" t="s">
        <v>64</v>
      </c>
      <c r="N583" s="60">
        <v>1</v>
      </c>
    </row>
    <row r="584" spans="1:16" ht="9" customHeight="1">
      <c r="D584" s="117"/>
      <c r="E584" s="117"/>
    </row>
    <row r="585" spans="1:16" ht="15" customHeight="1">
      <c r="B585" s="174" t="s">
        <v>4</v>
      </c>
      <c r="C585" s="175" t="s">
        <v>67</v>
      </c>
      <c r="D585" s="176" t="s">
        <v>9</v>
      </c>
      <c r="E585" s="177" t="s">
        <v>10</v>
      </c>
      <c r="F585" s="175" t="s">
        <v>78</v>
      </c>
      <c r="G585" s="175" t="s">
        <v>79</v>
      </c>
      <c r="H585" s="175" t="s">
        <v>69</v>
      </c>
      <c r="I585" s="175" t="s">
        <v>70</v>
      </c>
      <c r="J585" s="184" t="s">
        <v>59</v>
      </c>
      <c r="K585" s="184"/>
      <c r="L585" s="185" t="s">
        <v>71</v>
      </c>
      <c r="M585" s="186"/>
      <c r="N585" s="187"/>
    </row>
    <row r="586" spans="1:16" ht="27" customHeight="1">
      <c r="B586" s="174"/>
      <c r="C586" s="174"/>
      <c r="D586" s="176"/>
      <c r="E586" s="177"/>
      <c r="F586" s="174"/>
      <c r="G586" s="174"/>
      <c r="H586" s="174"/>
      <c r="I586" s="174"/>
      <c r="J586" s="64" t="s">
        <v>72</v>
      </c>
      <c r="K586" s="64" t="s">
        <v>73</v>
      </c>
      <c r="L586" s="188"/>
      <c r="M586" s="189"/>
      <c r="N586" s="190"/>
    </row>
    <row r="587" spans="1:16" ht="20.100000000000001" customHeight="1">
      <c r="A587">
        <v>300</v>
      </c>
      <c r="B587" s="65">
        <v>1</v>
      </c>
      <c r="C587" s="103">
        <v>2320118028</v>
      </c>
      <c r="D587" s="118" t="s">
        <v>197</v>
      </c>
      <c r="E587" s="119" t="s">
        <v>176</v>
      </c>
      <c r="F587" s="106" t="s">
        <v>467</v>
      </c>
      <c r="G587" s="106" t="s">
        <v>551</v>
      </c>
      <c r="H587" s="69"/>
      <c r="I587" s="70"/>
      <c r="J587" s="70"/>
      <c r="K587" s="70"/>
      <c r="L587" s="191" t="s">
        <v>292</v>
      </c>
      <c r="M587" s="192"/>
      <c r="N587" s="193"/>
      <c r="O587" t="s">
        <v>517</v>
      </c>
    </row>
    <row r="588" spans="1:16" ht="20.100000000000001" customHeight="1">
      <c r="A588">
        <v>301</v>
      </c>
      <c r="B588" s="65">
        <v>2</v>
      </c>
      <c r="C588" s="103">
        <v>2321118182</v>
      </c>
      <c r="D588" s="118" t="s">
        <v>479</v>
      </c>
      <c r="E588" s="119" t="s">
        <v>128</v>
      </c>
      <c r="F588" s="106" t="s">
        <v>467</v>
      </c>
      <c r="G588" s="106" t="s">
        <v>551</v>
      </c>
      <c r="H588" s="69"/>
      <c r="I588" s="70"/>
      <c r="J588" s="70"/>
      <c r="K588" s="70"/>
      <c r="L588" s="181" t="s">
        <v>292</v>
      </c>
      <c r="M588" s="182"/>
      <c r="N588" s="183"/>
      <c r="O588" t="s">
        <v>517</v>
      </c>
    </row>
    <row r="589" spans="1:16" ht="20.100000000000001" customHeight="1">
      <c r="A589">
        <v>302</v>
      </c>
      <c r="B589" s="65">
        <v>3</v>
      </c>
      <c r="C589" s="103">
        <v>2321118106</v>
      </c>
      <c r="D589" s="118" t="s">
        <v>480</v>
      </c>
      <c r="E589" s="119" t="s">
        <v>149</v>
      </c>
      <c r="F589" s="106" t="s">
        <v>467</v>
      </c>
      <c r="G589" s="106" t="s">
        <v>551</v>
      </c>
      <c r="H589" s="69"/>
      <c r="I589" s="70"/>
      <c r="J589" s="70"/>
      <c r="K589" s="70"/>
      <c r="L589" s="181" t="s">
        <v>292</v>
      </c>
      <c r="M589" s="182"/>
      <c r="N589" s="183"/>
      <c r="O589" t="s">
        <v>517</v>
      </c>
    </row>
    <row r="590" spans="1:16" ht="20.100000000000001" customHeight="1">
      <c r="A590">
        <v>303</v>
      </c>
      <c r="B590" s="65">
        <v>4</v>
      </c>
      <c r="C590" s="103">
        <v>2321111272</v>
      </c>
      <c r="D590" s="118" t="s">
        <v>282</v>
      </c>
      <c r="E590" s="119" t="s">
        <v>270</v>
      </c>
      <c r="F590" s="106" t="s">
        <v>467</v>
      </c>
      <c r="G590" s="106" t="s">
        <v>551</v>
      </c>
      <c r="H590" s="69"/>
      <c r="I590" s="70"/>
      <c r="J590" s="70"/>
      <c r="K590" s="70"/>
      <c r="L590" s="181" t="s">
        <v>292</v>
      </c>
      <c r="M590" s="182"/>
      <c r="N590" s="183"/>
      <c r="O590" t="s">
        <v>517</v>
      </c>
    </row>
    <row r="591" spans="1:16" ht="20.100000000000001" customHeight="1">
      <c r="A591">
        <v>304</v>
      </c>
      <c r="B591" s="65">
        <v>5</v>
      </c>
      <c r="C591" s="103">
        <v>2321119858</v>
      </c>
      <c r="D591" s="118" t="s">
        <v>481</v>
      </c>
      <c r="E591" s="119" t="s">
        <v>139</v>
      </c>
      <c r="F591" s="106" t="s">
        <v>467</v>
      </c>
      <c r="G591" s="106" t="s">
        <v>551</v>
      </c>
      <c r="H591" s="69"/>
      <c r="I591" s="70"/>
      <c r="J591" s="70"/>
      <c r="K591" s="70"/>
      <c r="L591" s="181" t="s">
        <v>292</v>
      </c>
      <c r="M591" s="182"/>
      <c r="N591" s="183"/>
      <c r="O591" t="s">
        <v>517</v>
      </c>
    </row>
    <row r="592" spans="1:16" ht="20.100000000000001" customHeight="1">
      <c r="A592">
        <v>305</v>
      </c>
      <c r="B592" s="65">
        <v>6</v>
      </c>
      <c r="C592" s="103">
        <v>2321120327</v>
      </c>
      <c r="D592" s="118" t="s">
        <v>242</v>
      </c>
      <c r="E592" s="119" t="s">
        <v>120</v>
      </c>
      <c r="F592" s="106" t="s">
        <v>482</v>
      </c>
      <c r="G592" s="106" t="s">
        <v>516</v>
      </c>
      <c r="H592" s="69"/>
      <c r="I592" s="70"/>
      <c r="J592" s="70"/>
      <c r="K592" s="70"/>
      <c r="L592" s="181" t="s">
        <v>292</v>
      </c>
      <c r="M592" s="182"/>
      <c r="N592" s="183"/>
      <c r="O592" t="s">
        <v>517</v>
      </c>
    </row>
    <row r="593" spans="1:15" ht="20.100000000000001" customHeight="1">
      <c r="A593">
        <v>306</v>
      </c>
      <c r="B593" s="65">
        <v>7</v>
      </c>
      <c r="C593" s="103">
        <v>2321122467</v>
      </c>
      <c r="D593" s="118" t="s">
        <v>483</v>
      </c>
      <c r="E593" s="119" t="s">
        <v>81</v>
      </c>
      <c r="F593" s="106" t="s">
        <v>482</v>
      </c>
      <c r="G593" s="106" t="s">
        <v>516</v>
      </c>
      <c r="H593" s="69"/>
      <c r="I593" s="70"/>
      <c r="J593" s="70"/>
      <c r="K593" s="70"/>
      <c r="L593" s="181" t="s">
        <v>292</v>
      </c>
      <c r="M593" s="182"/>
      <c r="N593" s="183"/>
      <c r="O593" t="s">
        <v>517</v>
      </c>
    </row>
    <row r="594" spans="1:15" ht="20.100000000000001" customHeight="1">
      <c r="A594">
        <v>307</v>
      </c>
      <c r="B594" s="65">
        <v>8</v>
      </c>
      <c r="C594" s="103">
        <v>2320434736</v>
      </c>
      <c r="D594" s="118" t="s">
        <v>484</v>
      </c>
      <c r="E594" s="119" t="s">
        <v>143</v>
      </c>
      <c r="F594" s="106" t="s">
        <v>482</v>
      </c>
      <c r="G594" s="106" t="s">
        <v>516</v>
      </c>
      <c r="H594" s="69"/>
      <c r="I594" s="70"/>
      <c r="J594" s="70"/>
      <c r="K594" s="70"/>
      <c r="L594" s="181" t="s">
        <v>292</v>
      </c>
      <c r="M594" s="182"/>
      <c r="N594" s="183"/>
      <c r="O594" t="s">
        <v>517</v>
      </c>
    </row>
    <row r="595" spans="1:15" ht="20.100000000000001" customHeight="1">
      <c r="A595">
        <v>308</v>
      </c>
      <c r="B595" s="65">
        <v>9</v>
      </c>
      <c r="C595" s="103">
        <v>2321121811</v>
      </c>
      <c r="D595" s="118" t="s">
        <v>346</v>
      </c>
      <c r="E595" s="119" t="s">
        <v>130</v>
      </c>
      <c r="F595" s="106" t="s">
        <v>482</v>
      </c>
      <c r="G595" s="106" t="s">
        <v>516</v>
      </c>
      <c r="H595" s="69"/>
      <c r="I595" s="70"/>
      <c r="J595" s="70"/>
      <c r="K595" s="70"/>
      <c r="L595" s="181" t="s">
        <v>292</v>
      </c>
      <c r="M595" s="182"/>
      <c r="N595" s="183"/>
      <c r="O595" t="s">
        <v>517</v>
      </c>
    </row>
    <row r="596" spans="1:15" ht="20.100000000000001" customHeight="1">
      <c r="A596">
        <v>309</v>
      </c>
      <c r="B596" s="65">
        <v>10</v>
      </c>
      <c r="C596" s="103">
        <v>2321122008</v>
      </c>
      <c r="D596" s="118" t="s">
        <v>263</v>
      </c>
      <c r="E596" s="119" t="s">
        <v>87</v>
      </c>
      <c r="F596" s="106" t="s">
        <v>482</v>
      </c>
      <c r="G596" s="106" t="s">
        <v>516</v>
      </c>
      <c r="H596" s="69"/>
      <c r="I596" s="70"/>
      <c r="J596" s="70"/>
      <c r="K596" s="70"/>
      <c r="L596" s="181" t="s">
        <v>292</v>
      </c>
      <c r="M596" s="182"/>
      <c r="N596" s="183"/>
      <c r="O596" t="s">
        <v>517</v>
      </c>
    </row>
    <row r="597" spans="1:15" ht="20.100000000000001" customHeight="1">
      <c r="A597">
        <v>310</v>
      </c>
      <c r="B597" s="65">
        <v>11</v>
      </c>
      <c r="C597" s="103">
        <v>2321122516</v>
      </c>
      <c r="D597" s="118" t="s">
        <v>188</v>
      </c>
      <c r="E597" s="119" t="s">
        <v>94</v>
      </c>
      <c r="F597" s="106" t="s">
        <v>482</v>
      </c>
      <c r="G597" s="106" t="s">
        <v>516</v>
      </c>
      <c r="H597" s="69"/>
      <c r="I597" s="70"/>
      <c r="J597" s="70"/>
      <c r="K597" s="70"/>
      <c r="L597" s="181" t="s">
        <v>292</v>
      </c>
      <c r="M597" s="182"/>
      <c r="N597" s="183"/>
      <c r="O597" t="s">
        <v>517</v>
      </c>
    </row>
    <row r="598" spans="1:15" ht="20.100000000000001" customHeight="1">
      <c r="A598">
        <v>311</v>
      </c>
      <c r="B598" s="65">
        <v>12</v>
      </c>
      <c r="C598" s="103">
        <v>2321123697</v>
      </c>
      <c r="D598" s="118" t="s">
        <v>230</v>
      </c>
      <c r="E598" s="119" t="s">
        <v>168</v>
      </c>
      <c r="F598" s="106" t="s">
        <v>482</v>
      </c>
      <c r="G598" s="106" t="s">
        <v>516</v>
      </c>
      <c r="H598" s="69"/>
      <c r="I598" s="70"/>
      <c r="J598" s="70"/>
      <c r="K598" s="70"/>
      <c r="L598" s="181" t="s">
        <v>292</v>
      </c>
      <c r="M598" s="182"/>
      <c r="N598" s="183"/>
      <c r="O598" t="s">
        <v>517</v>
      </c>
    </row>
    <row r="599" spans="1:15" ht="20.100000000000001" customHeight="1">
      <c r="A599">
        <v>312</v>
      </c>
      <c r="B599" s="65">
        <v>13</v>
      </c>
      <c r="C599" s="103">
        <v>2320124664</v>
      </c>
      <c r="D599" s="118" t="s">
        <v>307</v>
      </c>
      <c r="E599" s="119" t="s">
        <v>169</v>
      </c>
      <c r="F599" s="106" t="s">
        <v>482</v>
      </c>
      <c r="G599" s="106" t="s">
        <v>516</v>
      </c>
      <c r="H599" s="69"/>
      <c r="I599" s="70"/>
      <c r="J599" s="70"/>
      <c r="K599" s="70"/>
      <c r="L599" s="181" t="s">
        <v>292</v>
      </c>
      <c r="M599" s="182"/>
      <c r="N599" s="183"/>
      <c r="O599" t="s">
        <v>517</v>
      </c>
    </row>
    <row r="600" spans="1:15" ht="20.100000000000001" customHeight="1">
      <c r="A600">
        <v>313</v>
      </c>
      <c r="B600" s="65">
        <v>14</v>
      </c>
      <c r="C600" s="103">
        <v>2321119714</v>
      </c>
      <c r="D600" s="118" t="s">
        <v>223</v>
      </c>
      <c r="E600" s="119" t="s">
        <v>95</v>
      </c>
      <c r="F600" s="106" t="s">
        <v>482</v>
      </c>
      <c r="G600" s="106" t="s">
        <v>516</v>
      </c>
      <c r="H600" s="69"/>
      <c r="I600" s="70"/>
      <c r="J600" s="70"/>
      <c r="K600" s="70"/>
      <c r="L600" s="181" t="s">
        <v>292</v>
      </c>
      <c r="M600" s="182"/>
      <c r="N600" s="183"/>
      <c r="O600" t="s">
        <v>517</v>
      </c>
    </row>
    <row r="601" spans="1:15" ht="20.100000000000001" customHeight="1">
      <c r="A601">
        <v>314</v>
      </c>
      <c r="B601" s="65">
        <v>15</v>
      </c>
      <c r="C601" s="103">
        <v>2321121638</v>
      </c>
      <c r="D601" s="118" t="s">
        <v>156</v>
      </c>
      <c r="E601" s="119" t="s">
        <v>95</v>
      </c>
      <c r="F601" s="106" t="s">
        <v>482</v>
      </c>
      <c r="G601" s="106" t="s">
        <v>516</v>
      </c>
      <c r="H601" s="69"/>
      <c r="I601" s="70"/>
      <c r="J601" s="70"/>
      <c r="K601" s="70"/>
      <c r="L601" s="181" t="s">
        <v>292</v>
      </c>
      <c r="M601" s="182"/>
      <c r="N601" s="183"/>
      <c r="O601" t="s">
        <v>517</v>
      </c>
    </row>
    <row r="602" spans="1:15" ht="20.100000000000001" customHeight="1">
      <c r="A602">
        <v>315</v>
      </c>
      <c r="B602" s="65">
        <v>16</v>
      </c>
      <c r="C602" s="103">
        <v>2321122470</v>
      </c>
      <c r="D602" s="118" t="s">
        <v>368</v>
      </c>
      <c r="E602" s="119" t="s">
        <v>95</v>
      </c>
      <c r="F602" s="106" t="s">
        <v>482</v>
      </c>
      <c r="G602" s="106" t="s">
        <v>516</v>
      </c>
      <c r="H602" s="69"/>
      <c r="I602" s="70"/>
      <c r="J602" s="70"/>
      <c r="K602" s="70"/>
      <c r="L602" s="181" t="s">
        <v>292</v>
      </c>
      <c r="M602" s="182"/>
      <c r="N602" s="183"/>
      <c r="O602" t="s">
        <v>517</v>
      </c>
    </row>
    <row r="603" spans="1:15" ht="20.100000000000001" customHeight="1">
      <c r="A603">
        <v>316</v>
      </c>
      <c r="B603" s="65">
        <v>17</v>
      </c>
      <c r="C603" s="103">
        <v>2321124665</v>
      </c>
      <c r="D603" s="118" t="s">
        <v>205</v>
      </c>
      <c r="E603" s="119" t="s">
        <v>95</v>
      </c>
      <c r="F603" s="106" t="s">
        <v>482</v>
      </c>
      <c r="G603" s="106" t="s">
        <v>516</v>
      </c>
      <c r="H603" s="69"/>
      <c r="I603" s="70"/>
      <c r="J603" s="70"/>
      <c r="K603" s="70"/>
      <c r="L603" s="181" t="s">
        <v>292</v>
      </c>
      <c r="M603" s="182"/>
      <c r="N603" s="183"/>
      <c r="O603" t="s">
        <v>517</v>
      </c>
    </row>
    <row r="604" spans="1:15" ht="20.100000000000001" customHeight="1">
      <c r="A604">
        <v>317</v>
      </c>
      <c r="B604" s="65">
        <v>18</v>
      </c>
      <c r="C604" s="103">
        <v>2321125326</v>
      </c>
      <c r="D604" s="118" t="s">
        <v>485</v>
      </c>
      <c r="E604" s="119" t="s">
        <v>97</v>
      </c>
      <c r="F604" s="106" t="s">
        <v>482</v>
      </c>
      <c r="G604" s="106" t="s">
        <v>516</v>
      </c>
      <c r="H604" s="69"/>
      <c r="I604" s="70"/>
      <c r="J604" s="70"/>
      <c r="K604" s="70"/>
      <c r="L604" s="181" t="s">
        <v>292</v>
      </c>
      <c r="M604" s="182"/>
      <c r="N604" s="183"/>
      <c r="O604" t="s">
        <v>517</v>
      </c>
    </row>
    <row r="605" spans="1:15" ht="20.100000000000001" customHeight="1">
      <c r="A605">
        <v>318</v>
      </c>
      <c r="B605" s="65">
        <v>19</v>
      </c>
      <c r="C605" s="103">
        <v>2321118072</v>
      </c>
      <c r="D605" s="118" t="s">
        <v>217</v>
      </c>
      <c r="E605" s="119" t="s">
        <v>84</v>
      </c>
      <c r="F605" s="106" t="s">
        <v>482</v>
      </c>
      <c r="G605" s="106" t="s">
        <v>516</v>
      </c>
      <c r="H605" s="69"/>
      <c r="I605" s="70"/>
      <c r="J605" s="70"/>
      <c r="K605" s="70"/>
      <c r="L605" s="181" t="s">
        <v>292</v>
      </c>
      <c r="M605" s="182"/>
      <c r="N605" s="183"/>
      <c r="O605" t="s">
        <v>517</v>
      </c>
    </row>
    <row r="606" spans="1:15" ht="20.100000000000001" customHeight="1">
      <c r="A606">
        <v>319</v>
      </c>
      <c r="B606" s="65">
        <v>20</v>
      </c>
      <c r="C606" s="103">
        <v>2321118167</v>
      </c>
      <c r="D606" s="118" t="s">
        <v>273</v>
      </c>
      <c r="E606" s="119" t="s">
        <v>84</v>
      </c>
      <c r="F606" s="106" t="s">
        <v>482</v>
      </c>
      <c r="G606" s="106" t="s">
        <v>516</v>
      </c>
      <c r="H606" s="69"/>
      <c r="I606" s="70"/>
      <c r="J606" s="70"/>
      <c r="K606" s="70"/>
      <c r="L606" s="181" t="s">
        <v>292</v>
      </c>
      <c r="M606" s="182"/>
      <c r="N606" s="183"/>
      <c r="O606" t="s">
        <v>517</v>
      </c>
    </row>
    <row r="607" spans="1:15" ht="20.100000000000001" customHeight="1">
      <c r="A607">
        <v>320</v>
      </c>
      <c r="B607" s="65">
        <v>21</v>
      </c>
      <c r="C607" s="103">
        <v>2321118225</v>
      </c>
      <c r="D607" s="118" t="s">
        <v>486</v>
      </c>
      <c r="E607" s="119" t="s">
        <v>84</v>
      </c>
      <c r="F607" s="106" t="s">
        <v>482</v>
      </c>
      <c r="G607" s="106" t="s">
        <v>516</v>
      </c>
      <c r="H607" s="69"/>
      <c r="I607" s="70"/>
      <c r="J607" s="70"/>
      <c r="K607" s="70"/>
      <c r="L607" s="181" t="s">
        <v>292</v>
      </c>
      <c r="M607" s="182"/>
      <c r="N607" s="183"/>
      <c r="O607" t="s">
        <v>517</v>
      </c>
    </row>
    <row r="608" spans="1:15" ht="20.100000000000001" customHeight="1">
      <c r="A608">
        <v>321</v>
      </c>
      <c r="B608" s="65">
        <v>22</v>
      </c>
      <c r="C608" s="103">
        <v>2321124132</v>
      </c>
      <c r="D608" s="118" t="s">
        <v>487</v>
      </c>
      <c r="E608" s="119" t="s">
        <v>102</v>
      </c>
      <c r="F608" s="106" t="s">
        <v>482</v>
      </c>
      <c r="G608" s="106" t="s">
        <v>516</v>
      </c>
      <c r="H608" s="69"/>
      <c r="I608" s="70"/>
      <c r="J608" s="70"/>
      <c r="K608" s="70"/>
      <c r="L608" s="181" t="s">
        <v>292</v>
      </c>
      <c r="M608" s="182"/>
      <c r="N608" s="183"/>
      <c r="O608" t="s">
        <v>517</v>
      </c>
    </row>
    <row r="609" spans="1:16" ht="20.100000000000001" customHeight="1">
      <c r="A609">
        <v>0</v>
      </c>
      <c r="B609" s="65">
        <v>23</v>
      </c>
      <c r="C609" s="103" t="s">
        <v>292</v>
      </c>
      <c r="D609" s="118" t="s">
        <v>292</v>
      </c>
      <c r="E609" s="119" t="s">
        <v>292</v>
      </c>
      <c r="F609" s="106" t="s">
        <v>292</v>
      </c>
      <c r="G609" s="106" t="s">
        <v>292</v>
      </c>
      <c r="H609" s="69"/>
      <c r="I609" s="70"/>
      <c r="J609" s="70"/>
      <c r="K609" s="70"/>
      <c r="L609" s="181" t="s">
        <v>292</v>
      </c>
      <c r="M609" s="182"/>
      <c r="N609" s="183"/>
      <c r="O609" t="s">
        <v>517</v>
      </c>
    </row>
    <row r="610" spans="1:16" ht="20.100000000000001" customHeight="1">
      <c r="A610">
        <v>0</v>
      </c>
      <c r="B610" s="65">
        <v>24</v>
      </c>
      <c r="C610" s="103" t="s">
        <v>292</v>
      </c>
      <c r="D610" s="118" t="s">
        <v>292</v>
      </c>
      <c r="E610" s="119" t="s">
        <v>292</v>
      </c>
      <c r="F610" s="106" t="s">
        <v>292</v>
      </c>
      <c r="G610" s="106" t="s">
        <v>292</v>
      </c>
      <c r="H610" s="69"/>
      <c r="I610" s="70"/>
      <c r="J610" s="70"/>
      <c r="K610" s="70"/>
      <c r="L610" s="181" t="s">
        <v>292</v>
      </c>
      <c r="M610" s="182"/>
      <c r="N610" s="183"/>
      <c r="O610" t="s">
        <v>517</v>
      </c>
    </row>
    <row r="611" spans="1:16" ht="20.100000000000001" customHeight="1">
      <c r="A611">
        <v>0</v>
      </c>
      <c r="B611" s="65">
        <v>25</v>
      </c>
      <c r="C611" s="103" t="s">
        <v>292</v>
      </c>
      <c r="D611" s="118" t="s">
        <v>292</v>
      </c>
      <c r="E611" s="119" t="s">
        <v>292</v>
      </c>
      <c r="F611" s="106" t="s">
        <v>292</v>
      </c>
      <c r="G611" s="106" t="s">
        <v>292</v>
      </c>
      <c r="H611" s="69"/>
      <c r="I611" s="70"/>
      <c r="J611" s="70"/>
      <c r="K611" s="70"/>
      <c r="L611" s="181" t="s">
        <v>292</v>
      </c>
      <c r="M611" s="182"/>
      <c r="N611" s="183"/>
      <c r="O611" t="s">
        <v>517</v>
      </c>
    </row>
    <row r="612" spans="1:16" ht="20.100000000000001" customHeight="1">
      <c r="A612">
        <v>0</v>
      </c>
      <c r="B612" s="65">
        <v>26</v>
      </c>
      <c r="C612" s="103" t="s">
        <v>292</v>
      </c>
      <c r="D612" s="118" t="s">
        <v>292</v>
      </c>
      <c r="E612" s="119" t="s">
        <v>292</v>
      </c>
      <c r="F612" s="106" t="s">
        <v>292</v>
      </c>
      <c r="G612" s="106" t="s">
        <v>292</v>
      </c>
      <c r="H612" s="69"/>
      <c r="I612" s="70"/>
      <c r="J612" s="70"/>
      <c r="K612" s="70"/>
      <c r="L612" s="181" t="s">
        <v>292</v>
      </c>
      <c r="M612" s="182"/>
      <c r="N612" s="183"/>
      <c r="O612" t="s">
        <v>517</v>
      </c>
    </row>
    <row r="613" spans="1:16" ht="20.100000000000001" customHeight="1">
      <c r="A613">
        <v>0</v>
      </c>
      <c r="B613" s="65">
        <v>27</v>
      </c>
      <c r="C613" s="103" t="s">
        <v>292</v>
      </c>
      <c r="D613" s="118" t="s">
        <v>292</v>
      </c>
      <c r="E613" s="119" t="s">
        <v>292</v>
      </c>
      <c r="F613" s="106" t="s">
        <v>292</v>
      </c>
      <c r="G613" s="106" t="s">
        <v>292</v>
      </c>
      <c r="H613" s="69"/>
      <c r="I613" s="70"/>
      <c r="J613" s="70"/>
      <c r="K613" s="70"/>
      <c r="L613" s="181" t="s">
        <v>292</v>
      </c>
      <c r="M613" s="182"/>
      <c r="N613" s="183"/>
      <c r="O613" t="s">
        <v>517</v>
      </c>
    </row>
    <row r="614" spans="1:16" ht="20.100000000000001" customHeight="1">
      <c r="A614">
        <v>0</v>
      </c>
      <c r="B614" s="65">
        <v>28</v>
      </c>
      <c r="C614" s="103" t="s">
        <v>292</v>
      </c>
      <c r="D614" s="118" t="s">
        <v>292</v>
      </c>
      <c r="E614" s="119" t="s">
        <v>292</v>
      </c>
      <c r="F614" s="106" t="s">
        <v>292</v>
      </c>
      <c r="G614" s="106" t="s">
        <v>292</v>
      </c>
      <c r="H614" s="69"/>
      <c r="I614" s="70"/>
      <c r="J614" s="70"/>
      <c r="K614" s="70"/>
      <c r="L614" s="181" t="s">
        <v>292</v>
      </c>
      <c r="M614" s="182"/>
      <c r="N614" s="183"/>
      <c r="O614" t="s">
        <v>517</v>
      </c>
    </row>
    <row r="615" spans="1:16" ht="20.100000000000001" customHeight="1">
      <c r="A615">
        <v>0</v>
      </c>
      <c r="B615" s="65">
        <v>29</v>
      </c>
      <c r="C615" s="103" t="s">
        <v>292</v>
      </c>
      <c r="D615" s="118" t="s">
        <v>292</v>
      </c>
      <c r="E615" s="119" t="s">
        <v>292</v>
      </c>
      <c r="F615" s="106" t="s">
        <v>292</v>
      </c>
      <c r="G615" s="106" t="s">
        <v>292</v>
      </c>
      <c r="H615" s="69"/>
      <c r="I615" s="70"/>
      <c r="J615" s="70"/>
      <c r="K615" s="70"/>
      <c r="L615" s="181" t="s">
        <v>292</v>
      </c>
      <c r="M615" s="182"/>
      <c r="N615" s="183"/>
      <c r="O615" t="s">
        <v>517</v>
      </c>
    </row>
    <row r="616" spans="1:16" ht="20.100000000000001" customHeight="1">
      <c r="A616">
        <v>0</v>
      </c>
      <c r="B616" s="72">
        <v>30</v>
      </c>
      <c r="C616" s="103" t="s">
        <v>292</v>
      </c>
      <c r="D616" s="118" t="s">
        <v>292</v>
      </c>
      <c r="E616" s="119" t="s">
        <v>292</v>
      </c>
      <c r="F616" s="106" t="s">
        <v>292</v>
      </c>
      <c r="G616" s="106" t="s">
        <v>292</v>
      </c>
      <c r="H616" s="73"/>
      <c r="I616" s="74"/>
      <c r="J616" s="74"/>
      <c r="K616" s="74"/>
      <c r="L616" s="181" t="s">
        <v>292</v>
      </c>
      <c r="M616" s="182"/>
      <c r="N616" s="183"/>
      <c r="O616" t="s">
        <v>517</v>
      </c>
    </row>
    <row r="617" spans="1:16" ht="23.25" customHeight="1">
      <c r="A617">
        <v>0</v>
      </c>
      <c r="B617" s="75" t="s">
        <v>74</v>
      </c>
      <c r="C617" s="104"/>
      <c r="D617" s="120"/>
      <c r="E617" s="121"/>
      <c r="F617" s="107"/>
      <c r="G617" s="107"/>
      <c r="H617" s="80"/>
      <c r="I617" s="81"/>
      <c r="J617" s="81"/>
      <c r="K617" s="81"/>
      <c r="L617" s="114"/>
      <c r="M617" s="114"/>
      <c r="N617" s="114"/>
    </row>
    <row r="618" spans="1:16" ht="20.100000000000001" customHeight="1">
      <c r="A618">
        <v>0</v>
      </c>
      <c r="B618" s="82" t="s">
        <v>498</v>
      </c>
      <c r="C618" s="105"/>
      <c r="D618" s="122"/>
      <c r="E618" s="123"/>
      <c r="F618" s="108"/>
      <c r="G618" s="108"/>
      <c r="H618" s="87"/>
      <c r="I618" s="88"/>
      <c r="J618" s="88"/>
      <c r="K618" s="88"/>
      <c r="L618" s="89"/>
      <c r="M618" s="89"/>
      <c r="N618" s="89"/>
    </row>
    <row r="619" spans="1:16" ht="20.100000000000001" customHeight="1">
      <c r="A619">
        <v>0</v>
      </c>
      <c r="B619" s="90"/>
      <c r="C619" s="105"/>
      <c r="D619" s="122"/>
      <c r="E619" s="123"/>
      <c r="F619" s="108"/>
      <c r="G619" s="108"/>
      <c r="H619" s="87"/>
      <c r="I619" s="88"/>
      <c r="J619" s="88"/>
      <c r="K619" s="88"/>
      <c r="L619" s="89"/>
      <c r="M619" s="89"/>
      <c r="N619" s="89"/>
    </row>
    <row r="620" spans="1:16" ht="18" customHeight="1">
      <c r="A620" s="100">
        <v>0</v>
      </c>
      <c r="B620" s="90"/>
      <c r="C620" s="105"/>
      <c r="D620" s="122"/>
      <c r="E620" s="123"/>
      <c r="F620" s="108"/>
      <c r="G620" s="108"/>
      <c r="H620" s="87"/>
      <c r="I620" s="88"/>
      <c r="J620" s="88"/>
      <c r="K620" s="88"/>
      <c r="L620" s="89"/>
      <c r="M620" s="89"/>
      <c r="N620" s="89"/>
    </row>
    <row r="621" spans="1:16" ht="20.100000000000001" customHeight="1">
      <c r="A621" s="100">
        <v>0</v>
      </c>
      <c r="C621" s="109" t="s">
        <v>317</v>
      </c>
      <c r="D621" s="122"/>
      <c r="E621" s="123"/>
      <c r="F621" s="108"/>
      <c r="G621" s="108"/>
      <c r="H621" s="87"/>
      <c r="I621" s="88"/>
      <c r="J621" s="88"/>
      <c r="K621" s="88"/>
      <c r="L621" s="89"/>
      <c r="M621" s="89"/>
      <c r="N621" s="89"/>
    </row>
    <row r="622" spans="1:16" ht="13.5" customHeight="1">
      <c r="A622" s="100">
        <v>0</v>
      </c>
      <c r="B622" s="91"/>
      <c r="C622" s="105"/>
      <c r="D622" s="122"/>
      <c r="E622" s="123"/>
      <c r="F622" s="108"/>
      <c r="G622" s="108"/>
      <c r="H622" s="112" t="s">
        <v>558</v>
      </c>
      <c r="I622" s="113">
        <v>15</v>
      </c>
      <c r="J622" s="88"/>
      <c r="K622" s="88"/>
      <c r="L622" s="110" t="s">
        <v>50</v>
      </c>
      <c r="M622" s="111" t="e">
        <v>#NAME?</v>
      </c>
      <c r="N622" s="111"/>
      <c r="O622" s="101"/>
      <c r="P622" s="101"/>
    </row>
    <row r="623" spans="1:16">
      <c r="D623" s="117"/>
      <c r="E623" s="117"/>
    </row>
    <row r="624" spans="1:16" s="56" customFormat="1">
      <c r="C624" s="194" t="s">
        <v>60</v>
      </c>
      <c r="D624" s="194"/>
      <c r="E624" s="115"/>
      <c r="F624" s="178" t="s">
        <v>316</v>
      </c>
      <c r="G624" s="178"/>
      <c r="H624" s="178"/>
      <c r="I624" s="178"/>
      <c r="J624" s="178"/>
      <c r="K624" s="178"/>
      <c r="L624" s="58" t="s">
        <v>512</v>
      </c>
    </row>
    <row r="625" spans="1:15" s="56" customFormat="1">
      <c r="C625" s="194" t="s">
        <v>62</v>
      </c>
      <c r="D625" s="194"/>
      <c r="E625" s="116" t="s">
        <v>295</v>
      </c>
      <c r="F625" s="195" t="s">
        <v>513</v>
      </c>
      <c r="G625" s="195"/>
      <c r="H625" s="195"/>
      <c r="I625" s="195"/>
      <c r="J625" s="195"/>
      <c r="K625" s="195"/>
      <c r="L625" s="60" t="s">
        <v>63</v>
      </c>
      <c r="M625" s="61" t="s">
        <v>64</v>
      </c>
      <c r="N625" s="61">
        <v>1</v>
      </c>
    </row>
    <row r="626" spans="1:15" s="62" customFormat="1" ht="18.75" customHeight="1">
      <c r="C626" s="63" t="s">
        <v>559</v>
      </c>
      <c r="D626" s="179" t="s">
        <v>514</v>
      </c>
      <c r="E626" s="179"/>
      <c r="F626" s="179"/>
      <c r="G626" s="179"/>
      <c r="H626" s="179"/>
      <c r="I626" s="179"/>
      <c r="J626" s="179"/>
      <c r="K626" s="179"/>
      <c r="L626" s="60" t="s">
        <v>65</v>
      </c>
      <c r="M626" s="60" t="s">
        <v>64</v>
      </c>
      <c r="N626" s="60">
        <v>1</v>
      </c>
    </row>
    <row r="627" spans="1:15" s="62" customFormat="1" ht="18.75" customHeight="1">
      <c r="B627" s="180" t="s">
        <v>560</v>
      </c>
      <c r="C627" s="180"/>
      <c r="D627" s="180"/>
      <c r="E627" s="180"/>
      <c r="F627" s="180"/>
      <c r="G627" s="180"/>
      <c r="H627" s="180"/>
      <c r="I627" s="180"/>
      <c r="J627" s="180"/>
      <c r="K627" s="180"/>
      <c r="L627" s="60" t="s">
        <v>66</v>
      </c>
      <c r="M627" s="60" t="s">
        <v>64</v>
      </c>
      <c r="N627" s="60">
        <v>1</v>
      </c>
    </row>
    <row r="628" spans="1:15" ht="9" customHeight="1">
      <c r="D628" s="117"/>
      <c r="E628" s="117"/>
    </row>
    <row r="629" spans="1:15" ht="15" customHeight="1">
      <c r="B629" s="174" t="s">
        <v>4</v>
      </c>
      <c r="C629" s="175" t="s">
        <v>67</v>
      </c>
      <c r="D629" s="176" t="s">
        <v>9</v>
      </c>
      <c r="E629" s="177" t="s">
        <v>10</v>
      </c>
      <c r="F629" s="175" t="s">
        <v>78</v>
      </c>
      <c r="G629" s="175" t="s">
        <v>79</v>
      </c>
      <c r="H629" s="175" t="s">
        <v>69</v>
      </c>
      <c r="I629" s="175" t="s">
        <v>70</v>
      </c>
      <c r="J629" s="184" t="s">
        <v>59</v>
      </c>
      <c r="K629" s="184"/>
      <c r="L629" s="185" t="s">
        <v>71</v>
      </c>
      <c r="M629" s="186"/>
      <c r="N629" s="187"/>
    </row>
    <row r="630" spans="1:15" ht="27" customHeight="1">
      <c r="B630" s="174"/>
      <c r="C630" s="174"/>
      <c r="D630" s="176"/>
      <c r="E630" s="177"/>
      <c r="F630" s="174"/>
      <c r="G630" s="174"/>
      <c r="H630" s="174"/>
      <c r="I630" s="174"/>
      <c r="J630" s="64" t="s">
        <v>72</v>
      </c>
      <c r="K630" s="64" t="s">
        <v>73</v>
      </c>
      <c r="L630" s="188"/>
      <c r="M630" s="189"/>
      <c r="N630" s="190"/>
    </row>
    <row r="631" spans="1:15" ht="20.100000000000001" customHeight="1">
      <c r="A631">
        <v>322</v>
      </c>
      <c r="B631" s="65">
        <v>1</v>
      </c>
      <c r="C631" s="103">
        <v>2321123395</v>
      </c>
      <c r="D631" s="118" t="s">
        <v>198</v>
      </c>
      <c r="E631" s="119" t="s">
        <v>98</v>
      </c>
      <c r="F631" s="106" t="s">
        <v>482</v>
      </c>
      <c r="G631" s="106" t="s">
        <v>516</v>
      </c>
      <c r="H631" s="69"/>
      <c r="I631" s="70"/>
      <c r="J631" s="70"/>
      <c r="K631" s="70"/>
      <c r="L631" s="191" t="s">
        <v>292</v>
      </c>
      <c r="M631" s="192"/>
      <c r="N631" s="193"/>
      <c r="O631" t="s">
        <v>517</v>
      </c>
    </row>
    <row r="632" spans="1:15" ht="20.100000000000001" customHeight="1">
      <c r="A632">
        <v>323</v>
      </c>
      <c r="B632" s="65">
        <v>2</v>
      </c>
      <c r="C632" s="103">
        <v>2321124729</v>
      </c>
      <c r="D632" s="118" t="s">
        <v>217</v>
      </c>
      <c r="E632" s="119" t="s">
        <v>98</v>
      </c>
      <c r="F632" s="106" t="s">
        <v>482</v>
      </c>
      <c r="G632" s="106" t="s">
        <v>516</v>
      </c>
      <c r="H632" s="69"/>
      <c r="I632" s="70"/>
      <c r="J632" s="70"/>
      <c r="K632" s="70"/>
      <c r="L632" s="181" t="s">
        <v>292</v>
      </c>
      <c r="M632" s="182"/>
      <c r="N632" s="183"/>
      <c r="O632" t="s">
        <v>517</v>
      </c>
    </row>
    <row r="633" spans="1:15" ht="20.100000000000001" customHeight="1">
      <c r="A633">
        <v>324</v>
      </c>
      <c r="B633" s="65">
        <v>3</v>
      </c>
      <c r="C633" s="103">
        <v>2321113756</v>
      </c>
      <c r="D633" s="118" t="s">
        <v>488</v>
      </c>
      <c r="E633" s="119" t="s">
        <v>182</v>
      </c>
      <c r="F633" s="106" t="s">
        <v>482</v>
      </c>
      <c r="G633" s="106" t="s">
        <v>516</v>
      </c>
      <c r="H633" s="69"/>
      <c r="I633" s="70"/>
      <c r="J633" s="70"/>
      <c r="K633" s="70"/>
      <c r="L633" s="181" t="s">
        <v>292</v>
      </c>
      <c r="M633" s="182"/>
      <c r="N633" s="183"/>
      <c r="O633" t="s">
        <v>517</v>
      </c>
    </row>
    <row r="634" spans="1:15" ht="20.100000000000001" customHeight="1">
      <c r="A634">
        <v>325</v>
      </c>
      <c r="B634" s="65">
        <v>4</v>
      </c>
      <c r="C634" s="103">
        <v>2321123217</v>
      </c>
      <c r="D634" s="118" t="s">
        <v>266</v>
      </c>
      <c r="E634" s="119" t="s">
        <v>142</v>
      </c>
      <c r="F634" s="106" t="s">
        <v>482</v>
      </c>
      <c r="G634" s="106" t="s">
        <v>516</v>
      </c>
      <c r="H634" s="69"/>
      <c r="I634" s="70"/>
      <c r="J634" s="70"/>
      <c r="K634" s="70"/>
      <c r="L634" s="181" t="s">
        <v>292</v>
      </c>
      <c r="M634" s="182"/>
      <c r="N634" s="183"/>
      <c r="O634" t="s">
        <v>517</v>
      </c>
    </row>
    <row r="635" spans="1:15" ht="20.100000000000001" customHeight="1">
      <c r="A635">
        <v>326</v>
      </c>
      <c r="B635" s="65">
        <v>5</v>
      </c>
      <c r="C635" s="103">
        <v>2321118183</v>
      </c>
      <c r="D635" s="118" t="s">
        <v>279</v>
      </c>
      <c r="E635" s="119" t="s">
        <v>106</v>
      </c>
      <c r="F635" s="106" t="s">
        <v>482</v>
      </c>
      <c r="G635" s="106" t="s">
        <v>516</v>
      </c>
      <c r="H635" s="69"/>
      <c r="I635" s="70"/>
      <c r="J635" s="70"/>
      <c r="K635" s="70"/>
      <c r="L635" s="181" t="s">
        <v>292</v>
      </c>
      <c r="M635" s="182"/>
      <c r="N635" s="183"/>
      <c r="O635" t="s">
        <v>517</v>
      </c>
    </row>
    <row r="636" spans="1:15" ht="20.100000000000001" customHeight="1">
      <c r="A636">
        <v>327</v>
      </c>
      <c r="B636" s="65">
        <v>6</v>
      </c>
      <c r="C636" s="103">
        <v>2320118054</v>
      </c>
      <c r="D636" s="118" t="s">
        <v>489</v>
      </c>
      <c r="E636" s="119" t="s">
        <v>213</v>
      </c>
      <c r="F636" s="106" t="s">
        <v>482</v>
      </c>
      <c r="G636" s="106" t="s">
        <v>516</v>
      </c>
      <c r="H636" s="69"/>
      <c r="I636" s="70"/>
      <c r="J636" s="70"/>
      <c r="K636" s="70"/>
      <c r="L636" s="181" t="s">
        <v>292</v>
      </c>
      <c r="M636" s="182"/>
      <c r="N636" s="183"/>
      <c r="O636" t="s">
        <v>517</v>
      </c>
    </row>
    <row r="637" spans="1:15" ht="20.100000000000001" customHeight="1">
      <c r="A637">
        <v>328</v>
      </c>
      <c r="B637" s="65">
        <v>7</v>
      </c>
      <c r="C637" s="103">
        <v>2321124970</v>
      </c>
      <c r="D637" s="118" t="s">
        <v>406</v>
      </c>
      <c r="E637" s="119" t="s">
        <v>146</v>
      </c>
      <c r="F637" s="106" t="s">
        <v>482</v>
      </c>
      <c r="G637" s="106" t="s">
        <v>516</v>
      </c>
      <c r="H637" s="69"/>
      <c r="I637" s="70"/>
      <c r="J637" s="70"/>
      <c r="K637" s="70"/>
      <c r="L637" s="181" t="s">
        <v>292</v>
      </c>
      <c r="M637" s="182"/>
      <c r="N637" s="183"/>
      <c r="O637" t="s">
        <v>517</v>
      </c>
    </row>
    <row r="638" spans="1:15" ht="20.100000000000001" customHeight="1">
      <c r="A638">
        <v>329</v>
      </c>
      <c r="B638" s="65">
        <v>8</v>
      </c>
      <c r="C638" s="103">
        <v>2321122740</v>
      </c>
      <c r="D638" s="118" t="s">
        <v>282</v>
      </c>
      <c r="E638" s="119" t="s">
        <v>152</v>
      </c>
      <c r="F638" s="106" t="s">
        <v>482</v>
      </c>
      <c r="G638" s="106" t="s">
        <v>516</v>
      </c>
      <c r="H638" s="69"/>
      <c r="I638" s="70"/>
      <c r="J638" s="70"/>
      <c r="K638" s="70"/>
      <c r="L638" s="181" t="s">
        <v>292</v>
      </c>
      <c r="M638" s="182"/>
      <c r="N638" s="183"/>
      <c r="O638" t="s">
        <v>517</v>
      </c>
    </row>
    <row r="639" spans="1:15" ht="20.100000000000001" customHeight="1">
      <c r="A639">
        <v>330</v>
      </c>
      <c r="B639" s="65">
        <v>9</v>
      </c>
      <c r="C639" s="103">
        <v>23211212073</v>
      </c>
      <c r="D639" s="118" t="s">
        <v>282</v>
      </c>
      <c r="E639" s="119" t="s">
        <v>107</v>
      </c>
      <c r="F639" s="106" t="s">
        <v>482</v>
      </c>
      <c r="G639" s="106" t="s">
        <v>516</v>
      </c>
      <c r="H639" s="69"/>
      <c r="I639" s="70"/>
      <c r="J639" s="70"/>
      <c r="K639" s="70"/>
      <c r="L639" s="181" t="s">
        <v>292</v>
      </c>
      <c r="M639" s="182"/>
      <c r="N639" s="183"/>
      <c r="O639" t="s">
        <v>517</v>
      </c>
    </row>
    <row r="640" spans="1:15" ht="20.100000000000001" customHeight="1">
      <c r="A640">
        <v>331</v>
      </c>
      <c r="B640" s="65">
        <v>10</v>
      </c>
      <c r="C640" s="103">
        <v>2321118264</v>
      </c>
      <c r="D640" s="118" t="s">
        <v>490</v>
      </c>
      <c r="E640" s="119" t="s">
        <v>80</v>
      </c>
      <c r="F640" s="106" t="s">
        <v>482</v>
      </c>
      <c r="G640" s="106" t="s">
        <v>516</v>
      </c>
      <c r="H640" s="69"/>
      <c r="I640" s="70"/>
      <c r="J640" s="70"/>
      <c r="K640" s="70"/>
      <c r="L640" s="181" t="s">
        <v>292</v>
      </c>
      <c r="M640" s="182"/>
      <c r="N640" s="183"/>
      <c r="O640" t="s">
        <v>517</v>
      </c>
    </row>
    <row r="641" spans="1:15" ht="20.100000000000001" customHeight="1">
      <c r="A641">
        <v>332</v>
      </c>
      <c r="B641" s="65">
        <v>11</v>
      </c>
      <c r="C641" s="103">
        <v>2321118121</v>
      </c>
      <c r="D641" s="118" t="s">
        <v>230</v>
      </c>
      <c r="E641" s="119" t="s">
        <v>141</v>
      </c>
      <c r="F641" s="106" t="s">
        <v>482</v>
      </c>
      <c r="G641" s="106" t="s">
        <v>516</v>
      </c>
      <c r="H641" s="69"/>
      <c r="I641" s="70"/>
      <c r="J641" s="70"/>
      <c r="K641" s="70"/>
      <c r="L641" s="181" t="s">
        <v>292</v>
      </c>
      <c r="M641" s="182"/>
      <c r="N641" s="183"/>
      <c r="O641" t="s">
        <v>517</v>
      </c>
    </row>
    <row r="642" spans="1:15" ht="20.100000000000001" customHeight="1">
      <c r="A642">
        <v>333</v>
      </c>
      <c r="B642" s="65">
        <v>12</v>
      </c>
      <c r="C642" s="103">
        <v>2321129699</v>
      </c>
      <c r="D642" s="118" t="s">
        <v>465</v>
      </c>
      <c r="E642" s="119" t="s">
        <v>141</v>
      </c>
      <c r="F642" s="106" t="s">
        <v>482</v>
      </c>
      <c r="G642" s="106" t="s">
        <v>516</v>
      </c>
      <c r="H642" s="69"/>
      <c r="I642" s="70"/>
      <c r="J642" s="70"/>
      <c r="K642" s="70"/>
      <c r="L642" s="181" t="s">
        <v>292</v>
      </c>
      <c r="M642" s="182"/>
      <c r="N642" s="183"/>
      <c r="O642" t="s">
        <v>517</v>
      </c>
    </row>
    <row r="643" spans="1:15" ht="20.100000000000001" customHeight="1">
      <c r="A643">
        <v>334</v>
      </c>
      <c r="B643" s="65">
        <v>13</v>
      </c>
      <c r="C643" s="103">
        <v>2321122475</v>
      </c>
      <c r="D643" s="118" t="s">
        <v>308</v>
      </c>
      <c r="E643" s="119" t="s">
        <v>226</v>
      </c>
      <c r="F643" s="106" t="s">
        <v>482</v>
      </c>
      <c r="G643" s="106" t="s">
        <v>516</v>
      </c>
      <c r="H643" s="69"/>
      <c r="I643" s="70"/>
      <c r="J643" s="70"/>
      <c r="K643" s="70"/>
      <c r="L643" s="181" t="s">
        <v>292</v>
      </c>
      <c r="M643" s="182"/>
      <c r="N643" s="183"/>
      <c r="O643" t="s">
        <v>517</v>
      </c>
    </row>
    <row r="644" spans="1:15" ht="20.100000000000001" customHeight="1">
      <c r="A644">
        <v>335</v>
      </c>
      <c r="B644" s="65">
        <v>14</v>
      </c>
      <c r="C644" s="103">
        <v>23211210347</v>
      </c>
      <c r="D644" s="118" t="s">
        <v>189</v>
      </c>
      <c r="E644" s="119" t="s">
        <v>162</v>
      </c>
      <c r="F644" s="106" t="s">
        <v>482</v>
      </c>
      <c r="G644" s="106" t="s">
        <v>516</v>
      </c>
      <c r="H644" s="69"/>
      <c r="I644" s="70"/>
      <c r="J644" s="70"/>
      <c r="K644" s="70"/>
      <c r="L644" s="181" t="s">
        <v>292</v>
      </c>
      <c r="M644" s="182"/>
      <c r="N644" s="183"/>
      <c r="O644" t="s">
        <v>517</v>
      </c>
    </row>
    <row r="645" spans="1:15" ht="20.100000000000001" customHeight="1">
      <c r="A645">
        <v>336</v>
      </c>
      <c r="B645" s="65">
        <v>15</v>
      </c>
      <c r="C645" s="103">
        <v>2321118196</v>
      </c>
      <c r="D645" s="118" t="s">
        <v>491</v>
      </c>
      <c r="E645" s="119" t="s">
        <v>112</v>
      </c>
      <c r="F645" s="106" t="s">
        <v>482</v>
      </c>
      <c r="G645" s="106" t="s">
        <v>516</v>
      </c>
      <c r="H645" s="69"/>
      <c r="I645" s="70"/>
      <c r="J645" s="70"/>
      <c r="K645" s="70"/>
      <c r="L645" s="181" t="s">
        <v>292</v>
      </c>
      <c r="M645" s="182"/>
      <c r="N645" s="183"/>
      <c r="O645" t="s">
        <v>517</v>
      </c>
    </row>
    <row r="646" spans="1:15" ht="20.100000000000001" customHeight="1">
      <c r="A646">
        <v>337</v>
      </c>
      <c r="B646" s="65">
        <v>16</v>
      </c>
      <c r="C646" s="103">
        <v>2321124143</v>
      </c>
      <c r="D646" s="118" t="s">
        <v>492</v>
      </c>
      <c r="E646" s="119" t="s">
        <v>118</v>
      </c>
      <c r="F646" s="106" t="s">
        <v>482</v>
      </c>
      <c r="G646" s="106" t="s">
        <v>516</v>
      </c>
      <c r="H646" s="69"/>
      <c r="I646" s="70"/>
      <c r="J646" s="70"/>
      <c r="K646" s="70"/>
      <c r="L646" s="181" t="s">
        <v>292</v>
      </c>
      <c r="M646" s="182"/>
      <c r="N646" s="183"/>
      <c r="O646" t="s">
        <v>517</v>
      </c>
    </row>
    <row r="647" spans="1:15" ht="20.100000000000001" customHeight="1">
      <c r="A647">
        <v>338</v>
      </c>
      <c r="B647" s="65">
        <v>17</v>
      </c>
      <c r="C647" s="103">
        <v>2321123399</v>
      </c>
      <c r="D647" s="118" t="s">
        <v>337</v>
      </c>
      <c r="E647" s="119" t="s">
        <v>125</v>
      </c>
      <c r="F647" s="106" t="s">
        <v>482</v>
      </c>
      <c r="G647" s="106" t="s">
        <v>516</v>
      </c>
      <c r="H647" s="69"/>
      <c r="I647" s="70"/>
      <c r="J647" s="70"/>
      <c r="K647" s="70"/>
      <c r="L647" s="181" t="s">
        <v>292</v>
      </c>
      <c r="M647" s="182"/>
      <c r="N647" s="183"/>
      <c r="O647" t="s">
        <v>517</v>
      </c>
    </row>
    <row r="648" spans="1:15" ht="20.100000000000001" customHeight="1">
      <c r="A648">
        <v>339</v>
      </c>
      <c r="B648" s="65">
        <v>18</v>
      </c>
      <c r="C648" s="103">
        <v>2321125061</v>
      </c>
      <c r="D648" s="118" t="s">
        <v>346</v>
      </c>
      <c r="E648" s="119" t="s">
        <v>250</v>
      </c>
      <c r="F648" s="106" t="s">
        <v>482</v>
      </c>
      <c r="G648" s="106" t="s">
        <v>516</v>
      </c>
      <c r="H648" s="69"/>
      <c r="I648" s="70"/>
      <c r="J648" s="70"/>
      <c r="K648" s="70"/>
      <c r="L648" s="181" t="s">
        <v>292</v>
      </c>
      <c r="M648" s="182"/>
      <c r="N648" s="183"/>
      <c r="O648" t="s">
        <v>517</v>
      </c>
    </row>
    <row r="649" spans="1:15" ht="20.100000000000001" customHeight="1">
      <c r="A649">
        <v>340</v>
      </c>
      <c r="B649" s="65">
        <v>19</v>
      </c>
      <c r="C649" s="103">
        <v>2321122478</v>
      </c>
      <c r="D649" s="118" t="s">
        <v>265</v>
      </c>
      <c r="E649" s="119" t="s">
        <v>129</v>
      </c>
      <c r="F649" s="106" t="s">
        <v>482</v>
      </c>
      <c r="G649" s="106" t="s">
        <v>516</v>
      </c>
      <c r="H649" s="69"/>
      <c r="I649" s="70"/>
      <c r="J649" s="70"/>
      <c r="K649" s="70"/>
      <c r="L649" s="181" t="s">
        <v>292</v>
      </c>
      <c r="M649" s="182"/>
      <c r="N649" s="183"/>
      <c r="O649" t="s">
        <v>517</v>
      </c>
    </row>
    <row r="650" spans="1:15" ht="20.100000000000001" customHeight="1">
      <c r="A650">
        <v>341</v>
      </c>
      <c r="B650" s="65">
        <v>20</v>
      </c>
      <c r="C650" s="103">
        <v>2320120522</v>
      </c>
      <c r="D650" s="118" t="s">
        <v>493</v>
      </c>
      <c r="E650" s="119" t="s">
        <v>166</v>
      </c>
      <c r="F650" s="106" t="s">
        <v>482</v>
      </c>
      <c r="G650" s="106" t="s">
        <v>516</v>
      </c>
      <c r="H650" s="69"/>
      <c r="I650" s="70"/>
      <c r="J650" s="70"/>
      <c r="K650" s="70"/>
      <c r="L650" s="181" t="s">
        <v>292</v>
      </c>
      <c r="M650" s="182"/>
      <c r="N650" s="183"/>
      <c r="O650" t="s">
        <v>517</v>
      </c>
    </row>
    <row r="651" spans="1:15" ht="20.100000000000001" customHeight="1">
      <c r="A651">
        <v>342</v>
      </c>
      <c r="B651" s="65">
        <v>21</v>
      </c>
      <c r="C651" s="103">
        <v>23211111543</v>
      </c>
      <c r="D651" s="118" t="s">
        <v>184</v>
      </c>
      <c r="E651" s="119" t="s">
        <v>121</v>
      </c>
      <c r="F651" s="106" t="s">
        <v>482</v>
      </c>
      <c r="G651" s="106" t="s">
        <v>516</v>
      </c>
      <c r="H651" s="69"/>
      <c r="I651" s="70"/>
      <c r="J651" s="70"/>
      <c r="K651" s="70"/>
      <c r="L651" s="181" t="s">
        <v>292</v>
      </c>
      <c r="M651" s="182"/>
      <c r="N651" s="183"/>
      <c r="O651" t="s">
        <v>517</v>
      </c>
    </row>
    <row r="652" spans="1:15" ht="20.100000000000001" customHeight="1">
      <c r="A652">
        <v>343</v>
      </c>
      <c r="B652" s="65">
        <v>22</v>
      </c>
      <c r="C652" s="103">
        <v>2321122528</v>
      </c>
      <c r="D652" s="118" t="s">
        <v>260</v>
      </c>
      <c r="E652" s="119" t="s">
        <v>178</v>
      </c>
      <c r="F652" s="106" t="s">
        <v>482</v>
      </c>
      <c r="G652" s="106" t="s">
        <v>516</v>
      </c>
      <c r="H652" s="69"/>
      <c r="I652" s="70"/>
      <c r="J652" s="70"/>
      <c r="K652" s="70"/>
      <c r="L652" s="181" t="s">
        <v>292</v>
      </c>
      <c r="M652" s="182"/>
      <c r="N652" s="183"/>
      <c r="O652" t="s">
        <v>517</v>
      </c>
    </row>
    <row r="653" spans="1:15" ht="20.100000000000001" customHeight="1">
      <c r="A653">
        <v>0</v>
      </c>
      <c r="B653" s="65">
        <v>23</v>
      </c>
      <c r="C653" s="103" t="s">
        <v>292</v>
      </c>
      <c r="D653" s="118" t="s">
        <v>292</v>
      </c>
      <c r="E653" s="119" t="s">
        <v>292</v>
      </c>
      <c r="F653" s="106" t="s">
        <v>292</v>
      </c>
      <c r="G653" s="106" t="s">
        <v>292</v>
      </c>
      <c r="H653" s="69"/>
      <c r="I653" s="70"/>
      <c r="J653" s="70"/>
      <c r="K653" s="70"/>
      <c r="L653" s="181" t="s">
        <v>292</v>
      </c>
      <c r="M653" s="182"/>
      <c r="N653" s="183"/>
      <c r="O653" t="s">
        <v>517</v>
      </c>
    </row>
    <row r="654" spans="1:15" ht="20.100000000000001" customHeight="1">
      <c r="A654">
        <v>0</v>
      </c>
      <c r="B654" s="65">
        <v>24</v>
      </c>
      <c r="C654" s="103" t="s">
        <v>292</v>
      </c>
      <c r="D654" s="118" t="s">
        <v>292</v>
      </c>
      <c r="E654" s="119" t="s">
        <v>292</v>
      </c>
      <c r="F654" s="106" t="s">
        <v>292</v>
      </c>
      <c r="G654" s="106" t="s">
        <v>292</v>
      </c>
      <c r="H654" s="69"/>
      <c r="I654" s="70"/>
      <c r="J654" s="70"/>
      <c r="K654" s="70"/>
      <c r="L654" s="181" t="s">
        <v>292</v>
      </c>
      <c r="M654" s="182"/>
      <c r="N654" s="183"/>
      <c r="O654" t="s">
        <v>517</v>
      </c>
    </row>
    <row r="655" spans="1:15" ht="20.100000000000001" customHeight="1">
      <c r="A655">
        <v>0</v>
      </c>
      <c r="B655" s="65">
        <v>25</v>
      </c>
      <c r="C655" s="103" t="s">
        <v>292</v>
      </c>
      <c r="D655" s="118" t="s">
        <v>292</v>
      </c>
      <c r="E655" s="119" t="s">
        <v>292</v>
      </c>
      <c r="F655" s="106" t="s">
        <v>292</v>
      </c>
      <c r="G655" s="106" t="s">
        <v>292</v>
      </c>
      <c r="H655" s="69"/>
      <c r="I655" s="70"/>
      <c r="J655" s="70"/>
      <c r="K655" s="70"/>
      <c r="L655" s="181" t="s">
        <v>292</v>
      </c>
      <c r="M655" s="182"/>
      <c r="N655" s="183"/>
      <c r="O655" t="s">
        <v>517</v>
      </c>
    </row>
    <row r="656" spans="1:15" ht="20.100000000000001" customHeight="1">
      <c r="A656">
        <v>0</v>
      </c>
      <c r="B656" s="65">
        <v>26</v>
      </c>
      <c r="C656" s="103" t="s">
        <v>292</v>
      </c>
      <c r="D656" s="118" t="s">
        <v>292</v>
      </c>
      <c r="E656" s="119" t="s">
        <v>292</v>
      </c>
      <c r="F656" s="106" t="s">
        <v>292</v>
      </c>
      <c r="G656" s="106" t="s">
        <v>292</v>
      </c>
      <c r="H656" s="69"/>
      <c r="I656" s="70"/>
      <c r="J656" s="70"/>
      <c r="K656" s="70"/>
      <c r="L656" s="181" t="s">
        <v>292</v>
      </c>
      <c r="M656" s="182"/>
      <c r="N656" s="183"/>
      <c r="O656" t="s">
        <v>517</v>
      </c>
    </row>
    <row r="657" spans="1:16" ht="20.100000000000001" customHeight="1">
      <c r="A657">
        <v>0</v>
      </c>
      <c r="B657" s="65">
        <v>27</v>
      </c>
      <c r="C657" s="103" t="s">
        <v>292</v>
      </c>
      <c r="D657" s="118" t="s">
        <v>292</v>
      </c>
      <c r="E657" s="119" t="s">
        <v>292</v>
      </c>
      <c r="F657" s="106" t="s">
        <v>292</v>
      </c>
      <c r="G657" s="106" t="s">
        <v>292</v>
      </c>
      <c r="H657" s="69"/>
      <c r="I657" s="70"/>
      <c r="J657" s="70"/>
      <c r="K657" s="70"/>
      <c r="L657" s="181" t="s">
        <v>292</v>
      </c>
      <c r="M657" s="182"/>
      <c r="N657" s="183"/>
      <c r="O657" t="s">
        <v>517</v>
      </c>
    </row>
    <row r="658" spans="1:16" ht="20.100000000000001" customHeight="1">
      <c r="A658">
        <v>0</v>
      </c>
      <c r="B658" s="65">
        <v>28</v>
      </c>
      <c r="C658" s="103" t="s">
        <v>292</v>
      </c>
      <c r="D658" s="118" t="s">
        <v>292</v>
      </c>
      <c r="E658" s="119" t="s">
        <v>292</v>
      </c>
      <c r="F658" s="106" t="s">
        <v>292</v>
      </c>
      <c r="G658" s="106" t="s">
        <v>292</v>
      </c>
      <c r="H658" s="69"/>
      <c r="I658" s="70"/>
      <c r="J658" s="70"/>
      <c r="K658" s="70"/>
      <c r="L658" s="181" t="s">
        <v>292</v>
      </c>
      <c r="M658" s="182"/>
      <c r="N658" s="183"/>
      <c r="O658" t="s">
        <v>517</v>
      </c>
    </row>
    <row r="659" spans="1:16" ht="20.100000000000001" customHeight="1">
      <c r="A659">
        <v>0</v>
      </c>
      <c r="B659" s="65">
        <v>29</v>
      </c>
      <c r="C659" s="103" t="s">
        <v>292</v>
      </c>
      <c r="D659" s="118" t="s">
        <v>292</v>
      </c>
      <c r="E659" s="119" t="s">
        <v>292</v>
      </c>
      <c r="F659" s="106" t="s">
        <v>292</v>
      </c>
      <c r="G659" s="106" t="s">
        <v>292</v>
      </c>
      <c r="H659" s="69"/>
      <c r="I659" s="70"/>
      <c r="J659" s="70"/>
      <c r="K659" s="70"/>
      <c r="L659" s="181" t="s">
        <v>292</v>
      </c>
      <c r="M659" s="182"/>
      <c r="N659" s="183"/>
      <c r="O659" t="s">
        <v>517</v>
      </c>
    </row>
    <row r="660" spans="1:16" ht="20.100000000000001" customHeight="1">
      <c r="A660">
        <v>0</v>
      </c>
      <c r="B660" s="72">
        <v>30</v>
      </c>
      <c r="C660" s="103" t="s">
        <v>292</v>
      </c>
      <c r="D660" s="118" t="s">
        <v>292</v>
      </c>
      <c r="E660" s="119" t="s">
        <v>292</v>
      </c>
      <c r="F660" s="106" t="s">
        <v>292</v>
      </c>
      <c r="G660" s="106" t="s">
        <v>292</v>
      </c>
      <c r="H660" s="73"/>
      <c r="I660" s="74"/>
      <c r="J660" s="74"/>
      <c r="K660" s="74"/>
      <c r="L660" s="181" t="s">
        <v>292</v>
      </c>
      <c r="M660" s="182"/>
      <c r="N660" s="183"/>
      <c r="O660" t="s">
        <v>517</v>
      </c>
    </row>
    <row r="661" spans="1:16" ht="23.25" customHeight="1">
      <c r="A661">
        <v>0</v>
      </c>
      <c r="B661" s="75" t="s">
        <v>74</v>
      </c>
      <c r="C661" s="104"/>
      <c r="D661" s="120"/>
      <c r="E661" s="121"/>
      <c r="F661" s="107"/>
      <c r="G661" s="107"/>
      <c r="H661" s="80"/>
      <c r="I661" s="81"/>
      <c r="J661" s="81"/>
      <c r="K661" s="81"/>
      <c r="L661" s="114"/>
      <c r="M661" s="114"/>
      <c r="N661" s="114"/>
    </row>
    <row r="662" spans="1:16" ht="20.100000000000001" customHeight="1">
      <c r="A662">
        <v>0</v>
      </c>
      <c r="B662" s="82" t="s">
        <v>498</v>
      </c>
      <c r="C662" s="105"/>
      <c r="D662" s="122"/>
      <c r="E662" s="123"/>
      <c r="F662" s="108"/>
      <c r="G662" s="108"/>
      <c r="H662" s="87"/>
      <c r="I662" s="88"/>
      <c r="J662" s="88"/>
      <c r="K662" s="88"/>
      <c r="L662" s="89"/>
      <c r="M662" s="89"/>
      <c r="N662" s="89"/>
    </row>
    <row r="663" spans="1:16" ht="20.100000000000001" customHeight="1">
      <c r="A663">
        <v>0</v>
      </c>
      <c r="B663" s="90"/>
      <c r="C663" s="105"/>
      <c r="D663" s="122"/>
      <c r="E663" s="123"/>
      <c r="F663" s="108"/>
      <c r="G663" s="108"/>
      <c r="H663" s="87"/>
      <c r="I663" s="88"/>
      <c r="J663" s="88"/>
      <c r="K663" s="88"/>
      <c r="L663" s="89"/>
      <c r="M663" s="89"/>
      <c r="N663" s="89"/>
    </row>
    <row r="664" spans="1:16" ht="18" customHeight="1">
      <c r="A664" s="100">
        <v>0</v>
      </c>
      <c r="B664" s="90"/>
      <c r="C664" s="105"/>
      <c r="D664" s="122"/>
      <c r="E664" s="123"/>
      <c r="F664" s="108"/>
      <c r="G664" s="108"/>
      <c r="H664" s="87"/>
      <c r="I664" s="88"/>
      <c r="J664" s="88"/>
      <c r="K664" s="88"/>
      <c r="L664" s="89"/>
      <c r="M664" s="89"/>
      <c r="N664" s="89"/>
    </row>
    <row r="665" spans="1:16" ht="20.100000000000001" customHeight="1">
      <c r="A665" s="100">
        <v>0</v>
      </c>
      <c r="C665" s="109" t="s">
        <v>317</v>
      </c>
      <c r="D665" s="122"/>
      <c r="E665" s="123"/>
      <c r="F665" s="108"/>
      <c r="G665" s="108"/>
      <c r="H665" s="87"/>
      <c r="I665" s="88"/>
      <c r="J665" s="88"/>
      <c r="K665" s="88"/>
      <c r="L665" s="89"/>
      <c r="M665" s="89"/>
      <c r="N665" s="89"/>
    </row>
    <row r="666" spans="1:16" ht="13.5" customHeight="1">
      <c r="A666" s="100">
        <v>0</v>
      </c>
      <c r="B666" s="91"/>
      <c r="C666" s="105"/>
      <c r="D666" s="122"/>
      <c r="E666" s="123"/>
      <c r="F666" s="108"/>
      <c r="G666" s="108"/>
      <c r="H666" s="112" t="s">
        <v>561</v>
      </c>
      <c r="I666" s="113">
        <v>15</v>
      </c>
      <c r="J666" s="88"/>
      <c r="K666" s="88"/>
      <c r="L666" s="110" t="s">
        <v>50</v>
      </c>
      <c r="M666" s="111" t="e">
        <v>#NAME?</v>
      </c>
      <c r="N666" s="111"/>
      <c r="O666" s="101"/>
      <c r="P666" s="101"/>
    </row>
    <row r="667" spans="1:16">
      <c r="D667" s="117"/>
      <c r="E667" s="117"/>
    </row>
  </sheetData>
  <mergeCells count="690">
    <mergeCell ref="L657:N657"/>
    <mergeCell ref="L658:N658"/>
    <mergeCell ref="L659:N659"/>
    <mergeCell ref="L660:N660"/>
    <mergeCell ref="L651:N651"/>
    <mergeCell ref="L652:N652"/>
    <mergeCell ref="L653:N653"/>
    <mergeCell ref="L654:N654"/>
    <mergeCell ref="L655:N655"/>
    <mergeCell ref="L656:N656"/>
    <mergeCell ref="L645:N645"/>
    <mergeCell ref="L646:N646"/>
    <mergeCell ref="L647:N647"/>
    <mergeCell ref="L648:N648"/>
    <mergeCell ref="L649:N649"/>
    <mergeCell ref="L650:N650"/>
    <mergeCell ref="L639:N639"/>
    <mergeCell ref="L640:N640"/>
    <mergeCell ref="L641:N641"/>
    <mergeCell ref="L642:N642"/>
    <mergeCell ref="L643:N643"/>
    <mergeCell ref="L644:N644"/>
    <mergeCell ref="L633:N633"/>
    <mergeCell ref="L634:N634"/>
    <mergeCell ref="L635:N635"/>
    <mergeCell ref="L636:N636"/>
    <mergeCell ref="L637:N637"/>
    <mergeCell ref="L638:N638"/>
    <mergeCell ref="H629:H630"/>
    <mergeCell ref="I629:I630"/>
    <mergeCell ref="J629:K629"/>
    <mergeCell ref="L629:N630"/>
    <mergeCell ref="L631:N631"/>
    <mergeCell ref="L632:N632"/>
    <mergeCell ref="C625:D625"/>
    <mergeCell ref="F625:K625"/>
    <mergeCell ref="D626:K626"/>
    <mergeCell ref="B627:K627"/>
    <mergeCell ref="B629:B630"/>
    <mergeCell ref="C629:C630"/>
    <mergeCell ref="D629:D630"/>
    <mergeCell ref="E629:E630"/>
    <mergeCell ref="F629:F630"/>
    <mergeCell ref="G629:G630"/>
    <mergeCell ref="L613:N613"/>
    <mergeCell ref="L614:N614"/>
    <mergeCell ref="L615:N615"/>
    <mergeCell ref="L616:N616"/>
    <mergeCell ref="C624:D624"/>
    <mergeCell ref="F624:K624"/>
    <mergeCell ref="L607:N607"/>
    <mergeCell ref="L608:N608"/>
    <mergeCell ref="L609:N609"/>
    <mergeCell ref="L610:N610"/>
    <mergeCell ref="L611:N611"/>
    <mergeCell ref="L612:N612"/>
    <mergeCell ref="L601:N601"/>
    <mergeCell ref="L602:N602"/>
    <mergeCell ref="L603:N603"/>
    <mergeCell ref="L604:N604"/>
    <mergeCell ref="L605:N605"/>
    <mergeCell ref="L606:N606"/>
    <mergeCell ref="L595:N595"/>
    <mergeCell ref="L596:N596"/>
    <mergeCell ref="L597:N597"/>
    <mergeCell ref="L598:N598"/>
    <mergeCell ref="L599:N599"/>
    <mergeCell ref="L600:N600"/>
    <mergeCell ref="L589:N589"/>
    <mergeCell ref="L590:N590"/>
    <mergeCell ref="L591:N591"/>
    <mergeCell ref="L592:N592"/>
    <mergeCell ref="L593:N593"/>
    <mergeCell ref="L594:N594"/>
    <mergeCell ref="H585:H586"/>
    <mergeCell ref="I585:I586"/>
    <mergeCell ref="J585:K585"/>
    <mergeCell ref="L585:N586"/>
    <mergeCell ref="L587:N587"/>
    <mergeCell ref="L588:N588"/>
    <mergeCell ref="C581:D581"/>
    <mergeCell ref="F581:K581"/>
    <mergeCell ref="D582:K582"/>
    <mergeCell ref="B583:K583"/>
    <mergeCell ref="B585:B586"/>
    <mergeCell ref="C585:C586"/>
    <mergeCell ref="D585:D586"/>
    <mergeCell ref="E585:E586"/>
    <mergeCell ref="F585:F586"/>
    <mergeCell ref="G585:G586"/>
    <mergeCell ref="L569:N569"/>
    <mergeCell ref="L570:N570"/>
    <mergeCell ref="L571:N571"/>
    <mergeCell ref="L572:N572"/>
    <mergeCell ref="C580:D580"/>
    <mergeCell ref="F580:K580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H541:H542"/>
    <mergeCell ref="I541:I542"/>
    <mergeCell ref="J541:K541"/>
    <mergeCell ref="L541:N542"/>
    <mergeCell ref="L543:N543"/>
    <mergeCell ref="L544:N544"/>
    <mergeCell ref="C537:D537"/>
    <mergeCell ref="F537:K537"/>
    <mergeCell ref="D538:K538"/>
    <mergeCell ref="B539:K539"/>
    <mergeCell ref="B541:B542"/>
    <mergeCell ref="C541:C542"/>
    <mergeCell ref="D541:D542"/>
    <mergeCell ref="E541:E542"/>
    <mergeCell ref="F541:F542"/>
    <mergeCell ref="G541:G542"/>
    <mergeCell ref="L524:N524"/>
    <mergeCell ref="L525:N525"/>
    <mergeCell ref="L526:N526"/>
    <mergeCell ref="L527:N527"/>
    <mergeCell ref="C536:D536"/>
    <mergeCell ref="F536:K536"/>
    <mergeCell ref="L518:N518"/>
    <mergeCell ref="L519:N519"/>
    <mergeCell ref="L520:N520"/>
    <mergeCell ref="L521:N521"/>
    <mergeCell ref="L522:N522"/>
    <mergeCell ref="L523:N523"/>
    <mergeCell ref="L512:N512"/>
    <mergeCell ref="L513:N513"/>
    <mergeCell ref="L514:N514"/>
    <mergeCell ref="L515:N515"/>
    <mergeCell ref="L516:N516"/>
    <mergeCell ref="L517:N517"/>
    <mergeCell ref="L506:N506"/>
    <mergeCell ref="L507:N507"/>
    <mergeCell ref="L508:N508"/>
    <mergeCell ref="L509:N509"/>
    <mergeCell ref="L510:N510"/>
    <mergeCell ref="L511:N511"/>
    <mergeCell ref="L500:N500"/>
    <mergeCell ref="L501:N501"/>
    <mergeCell ref="L502:N502"/>
    <mergeCell ref="L503:N503"/>
    <mergeCell ref="L504:N504"/>
    <mergeCell ref="L505:N505"/>
    <mergeCell ref="H496:H497"/>
    <mergeCell ref="I496:I497"/>
    <mergeCell ref="J496:K496"/>
    <mergeCell ref="L496:N497"/>
    <mergeCell ref="L498:N498"/>
    <mergeCell ref="L499:N499"/>
    <mergeCell ref="C492:D492"/>
    <mergeCell ref="F492:K492"/>
    <mergeCell ref="D493:K493"/>
    <mergeCell ref="B494:K494"/>
    <mergeCell ref="B496:B497"/>
    <mergeCell ref="C496:C497"/>
    <mergeCell ref="D496:D497"/>
    <mergeCell ref="E496:E497"/>
    <mergeCell ref="F496:F497"/>
    <mergeCell ref="G496:G497"/>
    <mergeCell ref="L480:N480"/>
    <mergeCell ref="L481:N481"/>
    <mergeCell ref="L482:N482"/>
    <mergeCell ref="L483:N483"/>
    <mergeCell ref="C491:D491"/>
    <mergeCell ref="F491:K491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L456:N456"/>
    <mergeCell ref="L457:N457"/>
    <mergeCell ref="L458:N458"/>
    <mergeCell ref="L459:N459"/>
    <mergeCell ref="L460:N460"/>
    <mergeCell ref="L461:N461"/>
    <mergeCell ref="H452:H453"/>
    <mergeCell ref="I452:I453"/>
    <mergeCell ref="J452:K452"/>
    <mergeCell ref="L452:N453"/>
    <mergeCell ref="L454:N454"/>
    <mergeCell ref="L455:N455"/>
    <mergeCell ref="C448:D448"/>
    <mergeCell ref="F448:K448"/>
    <mergeCell ref="D449:K449"/>
    <mergeCell ref="B450:K450"/>
    <mergeCell ref="B452:B453"/>
    <mergeCell ref="C452:C453"/>
    <mergeCell ref="D452:D453"/>
    <mergeCell ref="E452:E453"/>
    <mergeCell ref="F452:F453"/>
    <mergeCell ref="G452:G453"/>
    <mergeCell ref="L436:N436"/>
    <mergeCell ref="L437:N437"/>
    <mergeCell ref="L438:N438"/>
    <mergeCell ref="L439:N439"/>
    <mergeCell ref="C447:D447"/>
    <mergeCell ref="F447:K447"/>
    <mergeCell ref="L430:N430"/>
    <mergeCell ref="L431:N431"/>
    <mergeCell ref="L432:N432"/>
    <mergeCell ref="L433:N433"/>
    <mergeCell ref="L434:N434"/>
    <mergeCell ref="L435:N435"/>
    <mergeCell ref="L424:N424"/>
    <mergeCell ref="L425:N425"/>
    <mergeCell ref="L426:N426"/>
    <mergeCell ref="L427:N427"/>
    <mergeCell ref="L428:N428"/>
    <mergeCell ref="L429:N429"/>
    <mergeCell ref="L418:N418"/>
    <mergeCell ref="L419:N419"/>
    <mergeCell ref="L420:N420"/>
    <mergeCell ref="L421:N421"/>
    <mergeCell ref="L422:N422"/>
    <mergeCell ref="L423:N423"/>
    <mergeCell ref="L412:N412"/>
    <mergeCell ref="L413:N413"/>
    <mergeCell ref="L414:N414"/>
    <mergeCell ref="L415:N415"/>
    <mergeCell ref="L416:N416"/>
    <mergeCell ref="L417:N417"/>
    <mergeCell ref="H408:H409"/>
    <mergeCell ref="I408:I409"/>
    <mergeCell ref="J408:K408"/>
    <mergeCell ref="L408:N409"/>
    <mergeCell ref="L410:N410"/>
    <mergeCell ref="L411:N411"/>
    <mergeCell ref="C404:D404"/>
    <mergeCell ref="F404:K404"/>
    <mergeCell ref="D405:K405"/>
    <mergeCell ref="B406:K406"/>
    <mergeCell ref="B408:B409"/>
    <mergeCell ref="C408:C409"/>
    <mergeCell ref="D408:D409"/>
    <mergeCell ref="E408:E409"/>
    <mergeCell ref="F408:F409"/>
    <mergeCell ref="G408:G409"/>
    <mergeCell ref="L392:N392"/>
    <mergeCell ref="L393:N393"/>
    <mergeCell ref="L394:N394"/>
    <mergeCell ref="L395:N395"/>
    <mergeCell ref="C403:D403"/>
    <mergeCell ref="F403:K403"/>
    <mergeCell ref="L386:N386"/>
    <mergeCell ref="L387:N387"/>
    <mergeCell ref="L388:N388"/>
    <mergeCell ref="L389:N389"/>
    <mergeCell ref="L390:N390"/>
    <mergeCell ref="L391:N391"/>
    <mergeCell ref="L380:N380"/>
    <mergeCell ref="L381:N381"/>
    <mergeCell ref="L382:N382"/>
    <mergeCell ref="L383:N383"/>
    <mergeCell ref="L384:N384"/>
    <mergeCell ref="L385:N385"/>
    <mergeCell ref="L374:N374"/>
    <mergeCell ref="L375:N375"/>
    <mergeCell ref="L376:N376"/>
    <mergeCell ref="L377:N377"/>
    <mergeCell ref="L378:N378"/>
    <mergeCell ref="L379:N379"/>
    <mergeCell ref="L368:N368"/>
    <mergeCell ref="L369:N369"/>
    <mergeCell ref="L370:N370"/>
    <mergeCell ref="L371:N371"/>
    <mergeCell ref="L372:N372"/>
    <mergeCell ref="L373:N373"/>
    <mergeCell ref="H364:H365"/>
    <mergeCell ref="I364:I365"/>
    <mergeCell ref="J364:K364"/>
    <mergeCell ref="L364:N365"/>
    <mergeCell ref="L366:N366"/>
    <mergeCell ref="L367:N367"/>
    <mergeCell ref="C360:D360"/>
    <mergeCell ref="F360:K360"/>
    <mergeCell ref="D361:K361"/>
    <mergeCell ref="B362:K362"/>
    <mergeCell ref="B364:B365"/>
    <mergeCell ref="C364:C365"/>
    <mergeCell ref="D364:D365"/>
    <mergeCell ref="E364:E365"/>
    <mergeCell ref="F364:F365"/>
    <mergeCell ref="G364:G365"/>
    <mergeCell ref="L348:N348"/>
    <mergeCell ref="L349:N349"/>
    <mergeCell ref="L350:N350"/>
    <mergeCell ref="L351:N351"/>
    <mergeCell ref="C359:D359"/>
    <mergeCell ref="F359:K359"/>
    <mergeCell ref="L342:N342"/>
    <mergeCell ref="L343:N343"/>
    <mergeCell ref="L344:N344"/>
    <mergeCell ref="L345:N345"/>
    <mergeCell ref="L346:N346"/>
    <mergeCell ref="L347:N347"/>
    <mergeCell ref="L336:N336"/>
    <mergeCell ref="L337:N337"/>
    <mergeCell ref="L338:N338"/>
    <mergeCell ref="L339:N339"/>
    <mergeCell ref="L340:N340"/>
    <mergeCell ref="L341:N341"/>
    <mergeCell ref="L330:N330"/>
    <mergeCell ref="L331:N331"/>
    <mergeCell ref="L332:N332"/>
    <mergeCell ref="L333:N333"/>
    <mergeCell ref="L334:N334"/>
    <mergeCell ref="L335:N335"/>
    <mergeCell ref="L324:N324"/>
    <mergeCell ref="L325:N325"/>
    <mergeCell ref="L326:N326"/>
    <mergeCell ref="L327:N327"/>
    <mergeCell ref="L328:N328"/>
    <mergeCell ref="L329:N329"/>
    <mergeCell ref="H320:H321"/>
    <mergeCell ref="I320:I321"/>
    <mergeCell ref="J320:K320"/>
    <mergeCell ref="L320:N321"/>
    <mergeCell ref="L322:N322"/>
    <mergeCell ref="L323:N323"/>
    <mergeCell ref="C316:D316"/>
    <mergeCell ref="F316:K316"/>
    <mergeCell ref="D317:K317"/>
    <mergeCell ref="B318:K318"/>
    <mergeCell ref="B320:B321"/>
    <mergeCell ref="C320:C321"/>
    <mergeCell ref="D320:D321"/>
    <mergeCell ref="E320:E321"/>
    <mergeCell ref="F320:F321"/>
    <mergeCell ref="G320:G321"/>
    <mergeCell ref="L303:N303"/>
    <mergeCell ref="L304:N304"/>
    <mergeCell ref="L305:N305"/>
    <mergeCell ref="L306:N306"/>
    <mergeCell ref="C315:D315"/>
    <mergeCell ref="F315:K315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5:N285"/>
    <mergeCell ref="L286:N286"/>
    <mergeCell ref="L287:N287"/>
    <mergeCell ref="L288:N288"/>
    <mergeCell ref="L289:N289"/>
    <mergeCell ref="L290:N290"/>
    <mergeCell ref="L279:N279"/>
    <mergeCell ref="L280:N280"/>
    <mergeCell ref="L281:N281"/>
    <mergeCell ref="L282:N282"/>
    <mergeCell ref="L283:N283"/>
    <mergeCell ref="L284:N284"/>
    <mergeCell ref="H275:H276"/>
    <mergeCell ref="I275:I276"/>
    <mergeCell ref="J275:K275"/>
    <mergeCell ref="L275:N276"/>
    <mergeCell ref="L277:N277"/>
    <mergeCell ref="L278:N278"/>
    <mergeCell ref="C271:D271"/>
    <mergeCell ref="F271:K271"/>
    <mergeCell ref="D272:K272"/>
    <mergeCell ref="B273:K273"/>
    <mergeCell ref="B275:B276"/>
    <mergeCell ref="C275:C276"/>
    <mergeCell ref="D275:D276"/>
    <mergeCell ref="E275:E276"/>
    <mergeCell ref="F275:F276"/>
    <mergeCell ref="G275:G276"/>
    <mergeCell ref="L258:N258"/>
    <mergeCell ref="L259:N259"/>
    <mergeCell ref="L260:N260"/>
    <mergeCell ref="L261:N261"/>
    <mergeCell ref="C270:D270"/>
    <mergeCell ref="F270:K270"/>
    <mergeCell ref="L252:N252"/>
    <mergeCell ref="L253:N253"/>
    <mergeCell ref="L254:N254"/>
    <mergeCell ref="L255:N255"/>
    <mergeCell ref="L256:N256"/>
    <mergeCell ref="L257:N257"/>
    <mergeCell ref="L246:N246"/>
    <mergeCell ref="L247:N247"/>
    <mergeCell ref="L248:N248"/>
    <mergeCell ref="L249:N249"/>
    <mergeCell ref="L250:N250"/>
    <mergeCell ref="L251:N251"/>
    <mergeCell ref="L240:N240"/>
    <mergeCell ref="L241:N241"/>
    <mergeCell ref="L242:N242"/>
    <mergeCell ref="L243:N243"/>
    <mergeCell ref="L244:N244"/>
    <mergeCell ref="L245:N245"/>
    <mergeCell ref="L234:N234"/>
    <mergeCell ref="L235:N235"/>
    <mergeCell ref="L236:N236"/>
    <mergeCell ref="L237:N237"/>
    <mergeCell ref="L238:N238"/>
    <mergeCell ref="L239:N239"/>
    <mergeCell ref="H230:H231"/>
    <mergeCell ref="I230:I231"/>
    <mergeCell ref="J230:K230"/>
    <mergeCell ref="L230:N231"/>
    <mergeCell ref="L232:N232"/>
    <mergeCell ref="L233:N233"/>
    <mergeCell ref="C226:D226"/>
    <mergeCell ref="F226:K226"/>
    <mergeCell ref="D227:K227"/>
    <mergeCell ref="B228:K228"/>
    <mergeCell ref="B230:B231"/>
    <mergeCell ref="C230:C231"/>
    <mergeCell ref="D230:D231"/>
    <mergeCell ref="E230:E231"/>
    <mergeCell ref="F230:F231"/>
    <mergeCell ref="G230:G231"/>
    <mergeCell ref="L214:N214"/>
    <mergeCell ref="L215:N215"/>
    <mergeCell ref="L216:N216"/>
    <mergeCell ref="L217:N217"/>
    <mergeCell ref="C225:D225"/>
    <mergeCell ref="F225:K225"/>
    <mergeCell ref="L208:N208"/>
    <mergeCell ref="L209:N209"/>
    <mergeCell ref="L210:N210"/>
    <mergeCell ref="L211:N211"/>
    <mergeCell ref="L212:N212"/>
    <mergeCell ref="L213:N213"/>
    <mergeCell ref="L202:N202"/>
    <mergeCell ref="L203:N203"/>
    <mergeCell ref="L204:N204"/>
    <mergeCell ref="L205:N205"/>
    <mergeCell ref="L206:N206"/>
    <mergeCell ref="L207:N207"/>
    <mergeCell ref="L196:N196"/>
    <mergeCell ref="L197:N197"/>
    <mergeCell ref="L198:N198"/>
    <mergeCell ref="L199:N199"/>
    <mergeCell ref="L200:N200"/>
    <mergeCell ref="L201:N201"/>
    <mergeCell ref="L190:N190"/>
    <mergeCell ref="L191:N191"/>
    <mergeCell ref="L192:N192"/>
    <mergeCell ref="L193:N193"/>
    <mergeCell ref="L194:N194"/>
    <mergeCell ref="L195:N195"/>
    <mergeCell ref="H186:H187"/>
    <mergeCell ref="I186:I187"/>
    <mergeCell ref="J186:K186"/>
    <mergeCell ref="L186:N187"/>
    <mergeCell ref="L188:N188"/>
    <mergeCell ref="L189:N189"/>
    <mergeCell ref="C182:D182"/>
    <mergeCell ref="F182:K182"/>
    <mergeCell ref="D183:K183"/>
    <mergeCell ref="B184:K184"/>
    <mergeCell ref="B186:B187"/>
    <mergeCell ref="C186:C187"/>
    <mergeCell ref="D186:D187"/>
    <mergeCell ref="E186:E187"/>
    <mergeCell ref="F186:F187"/>
    <mergeCell ref="G186:G187"/>
    <mergeCell ref="L169:N169"/>
    <mergeCell ref="L170:N170"/>
    <mergeCell ref="L171:N171"/>
    <mergeCell ref="L172:N172"/>
    <mergeCell ref="C181:D181"/>
    <mergeCell ref="F181:K181"/>
    <mergeCell ref="L163:N163"/>
    <mergeCell ref="L164:N164"/>
    <mergeCell ref="L165:N165"/>
    <mergeCell ref="L166:N166"/>
    <mergeCell ref="L167:N167"/>
    <mergeCell ref="L168:N168"/>
    <mergeCell ref="L157:N157"/>
    <mergeCell ref="L158:N158"/>
    <mergeCell ref="L159:N159"/>
    <mergeCell ref="L160:N160"/>
    <mergeCell ref="L161:N161"/>
    <mergeCell ref="L162:N162"/>
    <mergeCell ref="L151:N151"/>
    <mergeCell ref="L152:N152"/>
    <mergeCell ref="L153:N153"/>
    <mergeCell ref="L154:N154"/>
    <mergeCell ref="L155:N155"/>
    <mergeCell ref="L156:N156"/>
    <mergeCell ref="L145:N145"/>
    <mergeCell ref="L146:N146"/>
    <mergeCell ref="L147:N147"/>
    <mergeCell ref="L148:N148"/>
    <mergeCell ref="L149:N149"/>
    <mergeCell ref="L150:N150"/>
    <mergeCell ref="H141:H142"/>
    <mergeCell ref="I141:I142"/>
    <mergeCell ref="J141:K141"/>
    <mergeCell ref="L141:N142"/>
    <mergeCell ref="L143:N143"/>
    <mergeCell ref="L144:N144"/>
    <mergeCell ref="C137:D137"/>
    <mergeCell ref="F137:K137"/>
    <mergeCell ref="D138:K138"/>
    <mergeCell ref="B139:K139"/>
    <mergeCell ref="B141:B142"/>
    <mergeCell ref="C141:C142"/>
    <mergeCell ref="D141:D142"/>
    <mergeCell ref="E141:E142"/>
    <mergeCell ref="F141:F142"/>
    <mergeCell ref="G141:G142"/>
    <mergeCell ref="L125:N125"/>
    <mergeCell ref="L126:N126"/>
    <mergeCell ref="L127:N127"/>
    <mergeCell ref="L128:N128"/>
    <mergeCell ref="C136:D136"/>
    <mergeCell ref="F136:K136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H97:H98"/>
    <mergeCell ref="I97:I98"/>
    <mergeCell ref="J97:K97"/>
    <mergeCell ref="L97:N98"/>
    <mergeCell ref="L99:N99"/>
    <mergeCell ref="L100:N100"/>
    <mergeCell ref="C93:D93"/>
    <mergeCell ref="F93:K93"/>
    <mergeCell ref="D94:K94"/>
    <mergeCell ref="B95:K95"/>
    <mergeCell ref="B97:B98"/>
    <mergeCell ref="C97:C98"/>
    <mergeCell ref="D97:D98"/>
    <mergeCell ref="E97:E98"/>
    <mergeCell ref="F97:F98"/>
    <mergeCell ref="G97:G98"/>
    <mergeCell ref="L81:N81"/>
    <mergeCell ref="L82:N82"/>
    <mergeCell ref="L83:N83"/>
    <mergeCell ref="L84:N84"/>
    <mergeCell ref="C92:D92"/>
    <mergeCell ref="F92:K92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4" priority="15" stopIfTrue="1" operator="equal">
      <formula>0</formula>
    </cfRule>
  </conditionalFormatting>
  <conditionalFormatting sqref="G53:G84 L55:N90 A55:A90">
    <cfRule type="cellIs" dxfId="13" priority="14" stopIfTrue="1" operator="equal">
      <formula>0</formula>
    </cfRule>
  </conditionalFormatting>
  <conditionalFormatting sqref="G97:G128 L99:N134 A99:A134">
    <cfRule type="cellIs" dxfId="12" priority="13" stopIfTrue="1" operator="equal">
      <formula>0</formula>
    </cfRule>
  </conditionalFormatting>
  <conditionalFormatting sqref="G141:G172 L143:N178 A143:A178">
    <cfRule type="cellIs" dxfId="11" priority="12" stopIfTrue="1" operator="equal">
      <formula>0</formula>
    </cfRule>
  </conditionalFormatting>
  <conditionalFormatting sqref="G186:G217 L188:N223 A188:A223">
    <cfRule type="cellIs" dxfId="10" priority="11" stopIfTrue="1" operator="equal">
      <formula>0</formula>
    </cfRule>
  </conditionalFormatting>
  <conditionalFormatting sqref="G230:G261 L232:N267 A232:A267">
    <cfRule type="cellIs" dxfId="9" priority="10" stopIfTrue="1" operator="equal">
      <formula>0</formula>
    </cfRule>
  </conditionalFormatting>
  <conditionalFormatting sqref="G275:G306 L277:N312 A277:A312">
    <cfRule type="cellIs" dxfId="8" priority="9" stopIfTrue="1" operator="equal">
      <formula>0</formula>
    </cfRule>
  </conditionalFormatting>
  <conditionalFormatting sqref="G320:G351 L322:N357 A322:A357">
    <cfRule type="cellIs" dxfId="7" priority="8" stopIfTrue="1" operator="equal">
      <formula>0</formula>
    </cfRule>
  </conditionalFormatting>
  <conditionalFormatting sqref="G364:G395 L366:N401 A366:A401">
    <cfRule type="cellIs" dxfId="6" priority="7" stopIfTrue="1" operator="equal">
      <formula>0</formula>
    </cfRule>
  </conditionalFormatting>
  <conditionalFormatting sqref="G408:G439 L410:N445 A410:A445">
    <cfRule type="cellIs" dxfId="5" priority="6" stopIfTrue="1" operator="equal">
      <formula>0</formula>
    </cfRule>
  </conditionalFormatting>
  <conditionalFormatting sqref="G452:G483 L454:N489 A454:A489">
    <cfRule type="cellIs" dxfId="4" priority="5" stopIfTrue="1" operator="equal">
      <formula>0</formula>
    </cfRule>
  </conditionalFormatting>
  <conditionalFormatting sqref="G496:G527 L498:N533 A498:A533">
    <cfRule type="cellIs" dxfId="3" priority="4" stopIfTrue="1" operator="equal">
      <formula>0</formula>
    </cfRule>
  </conditionalFormatting>
  <conditionalFormatting sqref="G541:G572 L543:N578 A543:A578">
    <cfRule type="cellIs" dxfId="2" priority="3" stopIfTrue="1" operator="equal">
      <formula>0</formula>
    </cfRule>
  </conditionalFormatting>
  <conditionalFormatting sqref="G585:G616 L587:N622 A587:A622">
    <cfRule type="cellIs" dxfId="1" priority="2" stopIfTrue="1" operator="equal">
      <formula>0</formula>
    </cfRule>
  </conditionalFormatting>
  <conditionalFormatting sqref="G629:G660 L631:N666 A631:A66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497</v>
      </c>
    </row>
    <row r="2" spans="1:15" s="56" customFormat="1">
      <c r="C2" s="194" t="s">
        <v>62</v>
      </c>
      <c r="D2" s="194"/>
      <c r="E2" s="116" t="s">
        <v>494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208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515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1</v>
      </c>
      <c r="B8" s="65">
        <v>1</v>
      </c>
      <c r="C8" s="103">
        <v>2321118046</v>
      </c>
      <c r="D8" s="118" t="s">
        <v>186</v>
      </c>
      <c r="E8" s="119" t="s">
        <v>167</v>
      </c>
      <c r="F8" s="106" t="s">
        <v>318</v>
      </c>
      <c r="G8" s="106" t="s">
        <v>516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2</v>
      </c>
      <c r="B9" s="65">
        <v>2</v>
      </c>
      <c r="C9" s="103">
        <v>2321123214</v>
      </c>
      <c r="D9" s="118" t="s">
        <v>319</v>
      </c>
      <c r="E9" s="119" t="s">
        <v>108</v>
      </c>
      <c r="F9" s="106" t="s">
        <v>318</v>
      </c>
      <c r="G9" s="106" t="s">
        <v>516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3</v>
      </c>
      <c r="B10" s="65">
        <v>3</v>
      </c>
      <c r="C10" s="103">
        <v>2321118134</v>
      </c>
      <c r="D10" s="118" t="s">
        <v>282</v>
      </c>
      <c r="E10" s="119" t="s">
        <v>204</v>
      </c>
      <c r="F10" s="106" t="s">
        <v>318</v>
      </c>
      <c r="G10" s="106" t="s">
        <v>516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4</v>
      </c>
      <c r="B11" s="65">
        <v>4</v>
      </c>
      <c r="C11" s="103">
        <v>23211210416</v>
      </c>
      <c r="D11" s="118" t="s">
        <v>320</v>
      </c>
      <c r="E11" s="119" t="s">
        <v>138</v>
      </c>
      <c r="F11" s="106" t="s">
        <v>318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5</v>
      </c>
      <c r="B12" s="65">
        <v>5</v>
      </c>
      <c r="C12" s="103">
        <v>2321118200</v>
      </c>
      <c r="D12" s="118" t="s">
        <v>186</v>
      </c>
      <c r="E12" s="119" t="s">
        <v>97</v>
      </c>
      <c r="F12" s="106" t="s">
        <v>318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6</v>
      </c>
      <c r="B13" s="65">
        <v>6</v>
      </c>
      <c r="C13" s="103">
        <v>23211211937</v>
      </c>
      <c r="D13" s="118" t="s">
        <v>283</v>
      </c>
      <c r="E13" s="119" t="s">
        <v>97</v>
      </c>
      <c r="F13" s="106" t="s">
        <v>318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7</v>
      </c>
      <c r="B14" s="65">
        <v>7</v>
      </c>
      <c r="C14" s="103">
        <v>2321432556</v>
      </c>
      <c r="D14" s="118" t="s">
        <v>234</v>
      </c>
      <c r="E14" s="119" t="s">
        <v>97</v>
      </c>
      <c r="F14" s="106" t="s">
        <v>318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8</v>
      </c>
      <c r="B15" s="65">
        <v>8</v>
      </c>
      <c r="C15" s="103">
        <v>2321118109</v>
      </c>
      <c r="D15" s="118" t="s">
        <v>215</v>
      </c>
      <c r="E15" s="119" t="s">
        <v>98</v>
      </c>
      <c r="F15" s="106" t="s">
        <v>318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9</v>
      </c>
      <c r="B16" s="65">
        <v>9</v>
      </c>
      <c r="C16" s="103">
        <v>2321123200</v>
      </c>
      <c r="D16" s="118" t="s">
        <v>321</v>
      </c>
      <c r="E16" s="119" t="s">
        <v>98</v>
      </c>
      <c r="F16" s="106" t="s">
        <v>318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10</v>
      </c>
      <c r="B17" s="65">
        <v>10</v>
      </c>
      <c r="C17" s="103">
        <v>2321123699</v>
      </c>
      <c r="D17" s="118" t="s">
        <v>279</v>
      </c>
      <c r="E17" s="119" t="s">
        <v>98</v>
      </c>
      <c r="F17" s="106" t="s">
        <v>318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11</v>
      </c>
      <c r="B18" s="65">
        <v>11</v>
      </c>
      <c r="C18" s="103">
        <v>2321124800</v>
      </c>
      <c r="D18" s="118" t="s">
        <v>322</v>
      </c>
      <c r="E18" s="119" t="s">
        <v>98</v>
      </c>
      <c r="F18" s="106" t="s">
        <v>318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12</v>
      </c>
      <c r="B19" s="65">
        <v>12</v>
      </c>
      <c r="C19" s="103">
        <v>1921126429</v>
      </c>
      <c r="D19" s="118" t="s">
        <v>224</v>
      </c>
      <c r="E19" s="119" t="s">
        <v>135</v>
      </c>
      <c r="F19" s="106" t="s">
        <v>318</v>
      </c>
      <c r="G19" s="106" t="s">
        <v>518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13</v>
      </c>
      <c r="B20" s="65">
        <v>13</v>
      </c>
      <c r="C20" s="103">
        <v>2321123370</v>
      </c>
      <c r="D20" s="118" t="s">
        <v>323</v>
      </c>
      <c r="E20" s="119" t="s">
        <v>135</v>
      </c>
      <c r="F20" s="106" t="s">
        <v>318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14</v>
      </c>
      <c r="B21" s="65">
        <v>14</v>
      </c>
      <c r="C21" s="103">
        <v>2320118120</v>
      </c>
      <c r="D21" s="118" t="s">
        <v>287</v>
      </c>
      <c r="E21" s="119" t="s">
        <v>144</v>
      </c>
      <c r="F21" s="106" t="s">
        <v>318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15</v>
      </c>
      <c r="B22" s="65">
        <v>15</v>
      </c>
      <c r="C22" s="103">
        <v>2321122473</v>
      </c>
      <c r="D22" s="118" t="s">
        <v>324</v>
      </c>
      <c r="E22" s="119" t="s">
        <v>105</v>
      </c>
      <c r="F22" s="106" t="s">
        <v>318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16</v>
      </c>
      <c r="B23" s="65">
        <v>16</v>
      </c>
      <c r="C23" s="103">
        <v>2321124963</v>
      </c>
      <c r="D23" s="118" t="s">
        <v>325</v>
      </c>
      <c r="E23" s="119" t="s">
        <v>105</v>
      </c>
      <c r="F23" s="106" t="s">
        <v>318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17</v>
      </c>
      <c r="B24" s="65">
        <v>17</v>
      </c>
      <c r="C24" s="103">
        <v>2321118283</v>
      </c>
      <c r="D24" s="118" t="s">
        <v>326</v>
      </c>
      <c r="E24" s="119" t="s">
        <v>192</v>
      </c>
      <c r="F24" s="106" t="s">
        <v>318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18</v>
      </c>
      <c r="B25" s="65">
        <v>18</v>
      </c>
      <c r="C25" s="103">
        <v>23211210941</v>
      </c>
      <c r="D25" s="118" t="s">
        <v>258</v>
      </c>
      <c r="E25" s="119" t="s">
        <v>90</v>
      </c>
      <c r="F25" s="106" t="s">
        <v>318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19</v>
      </c>
      <c r="B26" s="65">
        <v>19</v>
      </c>
      <c r="C26" s="103">
        <v>2321129658</v>
      </c>
      <c r="D26" s="118" t="s">
        <v>261</v>
      </c>
      <c r="E26" s="119" t="s">
        <v>90</v>
      </c>
      <c r="F26" s="106" t="s">
        <v>318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20</v>
      </c>
      <c r="B27" s="65">
        <v>20</v>
      </c>
      <c r="C27" s="103">
        <v>2320124803</v>
      </c>
      <c r="D27" s="118" t="s">
        <v>239</v>
      </c>
      <c r="E27" s="119" t="s">
        <v>127</v>
      </c>
      <c r="F27" s="106" t="s">
        <v>318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21</v>
      </c>
      <c r="B28" s="65">
        <v>21</v>
      </c>
      <c r="C28" s="103">
        <v>2321257543</v>
      </c>
      <c r="D28" s="118" t="s">
        <v>327</v>
      </c>
      <c r="E28" s="119" t="s">
        <v>107</v>
      </c>
      <c r="F28" s="106" t="s">
        <v>318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22</v>
      </c>
      <c r="B29" s="65">
        <v>22</v>
      </c>
      <c r="C29" s="103">
        <v>2321118269</v>
      </c>
      <c r="D29" s="118" t="s">
        <v>282</v>
      </c>
      <c r="E29" s="119" t="s">
        <v>92</v>
      </c>
      <c r="F29" s="106" t="s">
        <v>318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23</v>
      </c>
      <c r="B30" s="65">
        <v>23</v>
      </c>
      <c r="C30" s="103">
        <v>2321117987</v>
      </c>
      <c r="D30" s="118" t="s">
        <v>305</v>
      </c>
      <c r="E30" s="119" t="s">
        <v>80</v>
      </c>
      <c r="F30" s="106" t="s">
        <v>318</v>
      </c>
      <c r="G30" s="106" t="s">
        <v>516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50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4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499</v>
      </c>
    </row>
    <row r="2" spans="1:15" s="56" customFormat="1">
      <c r="C2" s="194" t="s">
        <v>62</v>
      </c>
      <c r="D2" s="194"/>
      <c r="E2" s="116" t="s">
        <v>495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56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519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24</v>
      </c>
      <c r="B8" s="65">
        <v>1</v>
      </c>
      <c r="C8" s="103">
        <v>2321124730</v>
      </c>
      <c r="D8" s="118" t="s">
        <v>328</v>
      </c>
      <c r="E8" s="119" t="s">
        <v>109</v>
      </c>
      <c r="F8" s="106" t="s">
        <v>318</v>
      </c>
      <c r="G8" s="106" t="s">
        <v>516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25</v>
      </c>
      <c r="B9" s="65">
        <v>2</v>
      </c>
      <c r="C9" s="103">
        <v>2321122974</v>
      </c>
      <c r="D9" s="118" t="s">
        <v>329</v>
      </c>
      <c r="E9" s="119" t="s">
        <v>193</v>
      </c>
      <c r="F9" s="106" t="s">
        <v>318</v>
      </c>
      <c r="G9" s="106" t="s">
        <v>516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26</v>
      </c>
      <c r="B10" s="65">
        <v>3</v>
      </c>
      <c r="C10" s="103">
        <v>23211212363</v>
      </c>
      <c r="D10" s="118" t="s">
        <v>230</v>
      </c>
      <c r="E10" s="119" t="s">
        <v>110</v>
      </c>
      <c r="F10" s="106" t="s">
        <v>318</v>
      </c>
      <c r="G10" s="106" t="s">
        <v>516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27</v>
      </c>
      <c r="B11" s="65">
        <v>4</v>
      </c>
      <c r="C11" s="103">
        <v>2321124667</v>
      </c>
      <c r="D11" s="118" t="s">
        <v>330</v>
      </c>
      <c r="E11" s="119" t="s">
        <v>110</v>
      </c>
      <c r="F11" s="106" t="s">
        <v>318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28</v>
      </c>
      <c r="B12" s="65">
        <v>5</v>
      </c>
      <c r="C12" s="103">
        <v>2321124141</v>
      </c>
      <c r="D12" s="118" t="s">
        <v>227</v>
      </c>
      <c r="E12" s="119" t="s">
        <v>137</v>
      </c>
      <c r="F12" s="106" t="s">
        <v>318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29</v>
      </c>
      <c r="B13" s="65">
        <v>6</v>
      </c>
      <c r="C13" s="103">
        <v>2321223945</v>
      </c>
      <c r="D13" s="118" t="s">
        <v>331</v>
      </c>
      <c r="E13" s="119" t="s">
        <v>137</v>
      </c>
      <c r="F13" s="106" t="s">
        <v>318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30</v>
      </c>
      <c r="B14" s="65">
        <v>7</v>
      </c>
      <c r="C14" s="103">
        <v>2321121620</v>
      </c>
      <c r="D14" s="118" t="s">
        <v>332</v>
      </c>
      <c r="E14" s="119" t="s">
        <v>115</v>
      </c>
      <c r="F14" s="106" t="s">
        <v>318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31</v>
      </c>
      <c r="B15" s="65">
        <v>8</v>
      </c>
      <c r="C15" s="103">
        <v>2321120809</v>
      </c>
      <c r="D15" s="118" t="s">
        <v>185</v>
      </c>
      <c r="E15" s="119" t="s">
        <v>179</v>
      </c>
      <c r="F15" s="106" t="s">
        <v>318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32</v>
      </c>
      <c r="B16" s="65">
        <v>9</v>
      </c>
      <c r="C16" s="103">
        <v>2321124144</v>
      </c>
      <c r="D16" s="118" t="s">
        <v>333</v>
      </c>
      <c r="E16" s="119" t="s">
        <v>181</v>
      </c>
      <c r="F16" s="106" t="s">
        <v>318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33</v>
      </c>
      <c r="B17" s="65">
        <v>10</v>
      </c>
      <c r="C17" s="103">
        <v>2321118138</v>
      </c>
      <c r="D17" s="118" t="s">
        <v>334</v>
      </c>
      <c r="E17" s="119" t="s">
        <v>129</v>
      </c>
      <c r="F17" s="106" t="s">
        <v>318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34</v>
      </c>
      <c r="B18" s="65">
        <v>11</v>
      </c>
      <c r="C18" s="103">
        <v>2321118226</v>
      </c>
      <c r="D18" s="118" t="s">
        <v>335</v>
      </c>
      <c r="E18" s="119" t="s">
        <v>129</v>
      </c>
      <c r="F18" s="106" t="s">
        <v>318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35</v>
      </c>
      <c r="B19" s="65">
        <v>12</v>
      </c>
      <c r="C19" s="103">
        <v>2321432558</v>
      </c>
      <c r="D19" s="118" t="s">
        <v>230</v>
      </c>
      <c r="E19" s="119" t="s">
        <v>129</v>
      </c>
      <c r="F19" s="106" t="s">
        <v>318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36</v>
      </c>
      <c r="B20" s="65">
        <v>13</v>
      </c>
      <c r="C20" s="103">
        <v>2321123785</v>
      </c>
      <c r="D20" s="118" t="s">
        <v>336</v>
      </c>
      <c r="E20" s="119" t="s">
        <v>153</v>
      </c>
      <c r="F20" s="106" t="s">
        <v>318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37</v>
      </c>
      <c r="B21" s="65">
        <v>14</v>
      </c>
      <c r="C21" s="103">
        <v>2321118026</v>
      </c>
      <c r="D21" s="118" t="s">
        <v>337</v>
      </c>
      <c r="E21" s="119" t="s">
        <v>116</v>
      </c>
      <c r="F21" s="106" t="s">
        <v>318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38</v>
      </c>
      <c r="B22" s="65">
        <v>15</v>
      </c>
      <c r="C22" s="103">
        <v>2321125474</v>
      </c>
      <c r="D22" s="118" t="s">
        <v>338</v>
      </c>
      <c r="E22" s="119" t="s">
        <v>194</v>
      </c>
      <c r="F22" s="106" t="s">
        <v>318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39</v>
      </c>
      <c r="B23" s="65">
        <v>16</v>
      </c>
      <c r="C23" s="103">
        <v>2321121321</v>
      </c>
      <c r="D23" s="118" t="s">
        <v>339</v>
      </c>
      <c r="E23" s="119" t="s">
        <v>121</v>
      </c>
      <c r="F23" s="106" t="s">
        <v>318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40</v>
      </c>
      <c r="B24" s="65">
        <v>17</v>
      </c>
      <c r="C24" s="103">
        <v>2321123389</v>
      </c>
      <c r="D24" s="118" t="s">
        <v>228</v>
      </c>
      <c r="E24" s="119" t="s">
        <v>121</v>
      </c>
      <c r="F24" s="106" t="s">
        <v>318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41</v>
      </c>
      <c r="B25" s="65">
        <v>18</v>
      </c>
      <c r="C25" s="103">
        <v>2321121715</v>
      </c>
      <c r="D25" s="118" t="s">
        <v>300</v>
      </c>
      <c r="E25" s="119" t="s">
        <v>81</v>
      </c>
      <c r="F25" s="106" t="s">
        <v>340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42</v>
      </c>
      <c r="B26" s="65">
        <v>19</v>
      </c>
      <c r="C26" s="103">
        <v>2321121394</v>
      </c>
      <c r="D26" s="118" t="s">
        <v>230</v>
      </c>
      <c r="E26" s="119" t="s">
        <v>130</v>
      </c>
      <c r="F26" s="106" t="s">
        <v>340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43</v>
      </c>
      <c r="B27" s="65">
        <v>20</v>
      </c>
      <c r="C27" s="103">
        <v>2321124128</v>
      </c>
      <c r="D27" s="118" t="s">
        <v>269</v>
      </c>
      <c r="E27" s="119" t="s">
        <v>130</v>
      </c>
      <c r="F27" s="106" t="s">
        <v>340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44</v>
      </c>
      <c r="B28" s="65">
        <v>21</v>
      </c>
      <c r="C28" s="103">
        <v>2321118038</v>
      </c>
      <c r="D28" s="118" t="s">
        <v>341</v>
      </c>
      <c r="E28" s="119" t="s">
        <v>86</v>
      </c>
      <c r="F28" s="106" t="s">
        <v>340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45</v>
      </c>
      <c r="B29" s="65">
        <v>22</v>
      </c>
      <c r="C29" s="103">
        <v>23201211807</v>
      </c>
      <c r="D29" s="118" t="s">
        <v>342</v>
      </c>
      <c r="E29" s="119" t="s">
        <v>131</v>
      </c>
      <c r="F29" s="106" t="s">
        <v>340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46</v>
      </c>
      <c r="B30" s="65">
        <v>23</v>
      </c>
      <c r="C30" s="103">
        <v>23211210356</v>
      </c>
      <c r="D30" s="118" t="s">
        <v>343</v>
      </c>
      <c r="E30" s="119" t="s">
        <v>138</v>
      </c>
      <c r="F30" s="106" t="s">
        <v>340</v>
      </c>
      <c r="G30" s="106" t="s">
        <v>516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51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4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17" customWidth="1"/>
    <col min="5" max="5" width="7" style="11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4" t="s">
        <v>60</v>
      </c>
      <c r="D1" s="194"/>
      <c r="E1" s="115"/>
      <c r="F1" s="178" t="s">
        <v>316</v>
      </c>
      <c r="G1" s="178"/>
      <c r="H1" s="178"/>
      <c r="I1" s="178"/>
      <c r="J1" s="178"/>
      <c r="K1" s="178"/>
      <c r="L1" s="58" t="s">
        <v>500</v>
      </c>
    </row>
    <row r="2" spans="1:15" s="56" customFormat="1">
      <c r="C2" s="194" t="s">
        <v>62</v>
      </c>
      <c r="D2" s="194"/>
      <c r="E2" s="116" t="s">
        <v>496</v>
      </c>
      <c r="F2" s="195" t="s">
        <v>513</v>
      </c>
      <c r="G2" s="195"/>
      <c r="H2" s="195"/>
      <c r="I2" s="195"/>
      <c r="J2" s="195"/>
      <c r="K2" s="19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520</v>
      </c>
      <c r="D3" s="179" t="s">
        <v>514</v>
      </c>
      <c r="E3" s="179"/>
      <c r="F3" s="179"/>
      <c r="G3" s="179"/>
      <c r="H3" s="179"/>
      <c r="I3" s="179"/>
      <c r="J3" s="179"/>
      <c r="K3" s="17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0" t="s">
        <v>521</v>
      </c>
      <c r="C4" s="180"/>
      <c r="D4" s="180"/>
      <c r="E4" s="180"/>
      <c r="F4" s="180"/>
      <c r="G4" s="180"/>
      <c r="H4" s="180"/>
      <c r="I4" s="180"/>
      <c r="J4" s="180"/>
      <c r="K4" s="18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5" t="s">
        <v>67</v>
      </c>
      <c r="D6" s="176" t="s">
        <v>9</v>
      </c>
      <c r="E6" s="177" t="s">
        <v>10</v>
      </c>
      <c r="F6" s="175" t="s">
        <v>78</v>
      </c>
      <c r="G6" s="175" t="s">
        <v>79</v>
      </c>
      <c r="H6" s="175" t="s">
        <v>69</v>
      </c>
      <c r="I6" s="175" t="s">
        <v>70</v>
      </c>
      <c r="J6" s="184" t="s">
        <v>59</v>
      </c>
      <c r="K6" s="184"/>
      <c r="L6" s="185" t="s">
        <v>71</v>
      </c>
      <c r="M6" s="186"/>
      <c r="N6" s="187"/>
    </row>
    <row r="7" spans="1:15" ht="27" customHeight="1">
      <c r="B7" s="174"/>
      <c r="C7" s="174"/>
      <c r="D7" s="176"/>
      <c r="E7" s="177"/>
      <c r="F7" s="174"/>
      <c r="G7" s="174"/>
      <c r="H7" s="174"/>
      <c r="I7" s="174"/>
      <c r="J7" s="64" t="s">
        <v>72</v>
      </c>
      <c r="K7" s="64" t="s">
        <v>73</v>
      </c>
      <c r="L7" s="188"/>
      <c r="M7" s="189"/>
      <c r="N7" s="190"/>
    </row>
    <row r="8" spans="1:15" ht="20.100000000000001" customHeight="1">
      <c r="A8">
        <v>47</v>
      </c>
      <c r="B8" s="65">
        <v>1</v>
      </c>
      <c r="C8" s="103">
        <v>23211211555</v>
      </c>
      <c r="D8" s="118" t="s">
        <v>278</v>
      </c>
      <c r="E8" s="119" t="s">
        <v>97</v>
      </c>
      <c r="F8" s="106" t="s">
        <v>340</v>
      </c>
      <c r="G8" s="106" t="s">
        <v>516</v>
      </c>
      <c r="H8" s="69"/>
      <c r="I8" s="70"/>
      <c r="J8" s="70"/>
      <c r="K8" s="70"/>
      <c r="L8" s="191" t="s">
        <v>292</v>
      </c>
      <c r="M8" s="192"/>
      <c r="N8" s="193"/>
      <c r="O8" t="s">
        <v>517</v>
      </c>
    </row>
    <row r="9" spans="1:15" ht="20.100000000000001" customHeight="1">
      <c r="A9">
        <v>48</v>
      </c>
      <c r="B9" s="65">
        <v>2</v>
      </c>
      <c r="C9" s="103">
        <v>2321120837</v>
      </c>
      <c r="D9" s="118" t="s">
        <v>344</v>
      </c>
      <c r="E9" s="119" t="s">
        <v>151</v>
      </c>
      <c r="F9" s="106" t="s">
        <v>340</v>
      </c>
      <c r="G9" s="106" t="s">
        <v>516</v>
      </c>
      <c r="H9" s="69"/>
      <c r="I9" s="70"/>
      <c r="J9" s="70"/>
      <c r="K9" s="70"/>
      <c r="L9" s="181" t="s">
        <v>292</v>
      </c>
      <c r="M9" s="182"/>
      <c r="N9" s="183"/>
      <c r="O9" t="s">
        <v>517</v>
      </c>
    </row>
    <row r="10" spans="1:15" ht="20.100000000000001" customHeight="1">
      <c r="A10">
        <v>49</v>
      </c>
      <c r="B10" s="65">
        <v>3</v>
      </c>
      <c r="C10" s="103">
        <v>2321122017</v>
      </c>
      <c r="D10" s="118" t="s">
        <v>345</v>
      </c>
      <c r="E10" s="119" t="s">
        <v>84</v>
      </c>
      <c r="F10" s="106" t="s">
        <v>340</v>
      </c>
      <c r="G10" s="106" t="s">
        <v>516</v>
      </c>
      <c r="H10" s="69"/>
      <c r="I10" s="70"/>
      <c r="J10" s="70"/>
      <c r="K10" s="70"/>
      <c r="L10" s="181" t="s">
        <v>292</v>
      </c>
      <c r="M10" s="182"/>
      <c r="N10" s="183"/>
      <c r="O10" t="s">
        <v>517</v>
      </c>
    </row>
    <row r="11" spans="1:15" ht="20.100000000000001" customHeight="1">
      <c r="A11">
        <v>50</v>
      </c>
      <c r="B11" s="65">
        <v>4</v>
      </c>
      <c r="C11" s="103">
        <v>2321118180</v>
      </c>
      <c r="D11" s="118" t="s">
        <v>346</v>
      </c>
      <c r="E11" s="119" t="s">
        <v>100</v>
      </c>
      <c r="F11" s="106" t="s">
        <v>340</v>
      </c>
      <c r="G11" s="106" t="s">
        <v>516</v>
      </c>
      <c r="H11" s="69"/>
      <c r="I11" s="70"/>
      <c r="J11" s="70"/>
      <c r="K11" s="70"/>
      <c r="L11" s="181" t="s">
        <v>292</v>
      </c>
      <c r="M11" s="182"/>
      <c r="N11" s="183"/>
      <c r="O11" t="s">
        <v>517</v>
      </c>
    </row>
    <row r="12" spans="1:15" ht="20.100000000000001" customHeight="1">
      <c r="A12">
        <v>51</v>
      </c>
      <c r="B12" s="65">
        <v>5</v>
      </c>
      <c r="C12" s="103">
        <v>2321122720</v>
      </c>
      <c r="D12" s="118" t="s">
        <v>284</v>
      </c>
      <c r="E12" s="119" t="s">
        <v>100</v>
      </c>
      <c r="F12" s="106" t="s">
        <v>340</v>
      </c>
      <c r="G12" s="106" t="s">
        <v>516</v>
      </c>
      <c r="H12" s="69"/>
      <c r="I12" s="70"/>
      <c r="J12" s="70"/>
      <c r="K12" s="70"/>
      <c r="L12" s="181" t="s">
        <v>292</v>
      </c>
      <c r="M12" s="182"/>
      <c r="N12" s="183"/>
      <c r="O12" t="s">
        <v>517</v>
      </c>
    </row>
    <row r="13" spans="1:15" ht="20.100000000000001" customHeight="1">
      <c r="A13">
        <v>52</v>
      </c>
      <c r="B13" s="65">
        <v>6</v>
      </c>
      <c r="C13" s="103">
        <v>23211212196</v>
      </c>
      <c r="D13" s="118" t="s">
        <v>347</v>
      </c>
      <c r="E13" s="119" t="s">
        <v>170</v>
      </c>
      <c r="F13" s="106" t="s">
        <v>340</v>
      </c>
      <c r="G13" s="106" t="s">
        <v>516</v>
      </c>
      <c r="H13" s="69"/>
      <c r="I13" s="70"/>
      <c r="J13" s="70"/>
      <c r="K13" s="70"/>
      <c r="L13" s="181" t="s">
        <v>292</v>
      </c>
      <c r="M13" s="182"/>
      <c r="N13" s="183"/>
      <c r="O13" t="s">
        <v>517</v>
      </c>
    </row>
    <row r="14" spans="1:15" ht="20.100000000000001" customHeight="1">
      <c r="A14">
        <v>53</v>
      </c>
      <c r="B14" s="65">
        <v>7</v>
      </c>
      <c r="C14" s="103">
        <v>2321118104</v>
      </c>
      <c r="D14" s="118" t="s">
        <v>247</v>
      </c>
      <c r="E14" s="119" t="s">
        <v>142</v>
      </c>
      <c r="F14" s="106" t="s">
        <v>340</v>
      </c>
      <c r="G14" s="106" t="s">
        <v>516</v>
      </c>
      <c r="H14" s="69"/>
      <c r="I14" s="70"/>
      <c r="J14" s="70"/>
      <c r="K14" s="70"/>
      <c r="L14" s="181" t="s">
        <v>292</v>
      </c>
      <c r="M14" s="182"/>
      <c r="N14" s="183"/>
      <c r="O14" t="s">
        <v>517</v>
      </c>
    </row>
    <row r="15" spans="1:15" ht="20.100000000000001" customHeight="1">
      <c r="A15">
        <v>54</v>
      </c>
      <c r="B15" s="65">
        <v>8</v>
      </c>
      <c r="C15" s="103">
        <v>2321129670</v>
      </c>
      <c r="D15" s="118" t="s">
        <v>348</v>
      </c>
      <c r="E15" s="119" t="s">
        <v>180</v>
      </c>
      <c r="F15" s="106" t="s">
        <v>340</v>
      </c>
      <c r="G15" s="106" t="s">
        <v>516</v>
      </c>
      <c r="H15" s="69"/>
      <c r="I15" s="70"/>
      <c r="J15" s="70"/>
      <c r="K15" s="70"/>
      <c r="L15" s="181" t="s">
        <v>292</v>
      </c>
      <c r="M15" s="182"/>
      <c r="N15" s="183"/>
      <c r="O15" t="s">
        <v>517</v>
      </c>
    </row>
    <row r="16" spans="1:15" ht="20.100000000000001" customHeight="1">
      <c r="A16">
        <v>55</v>
      </c>
      <c r="B16" s="65">
        <v>9</v>
      </c>
      <c r="C16" s="103">
        <v>23211212096</v>
      </c>
      <c r="D16" s="118" t="s">
        <v>228</v>
      </c>
      <c r="E16" s="119" t="s">
        <v>114</v>
      </c>
      <c r="F16" s="106" t="s">
        <v>340</v>
      </c>
      <c r="G16" s="106" t="s">
        <v>516</v>
      </c>
      <c r="H16" s="69"/>
      <c r="I16" s="70"/>
      <c r="J16" s="70"/>
      <c r="K16" s="70"/>
      <c r="L16" s="181" t="s">
        <v>292</v>
      </c>
      <c r="M16" s="182"/>
      <c r="N16" s="183"/>
      <c r="O16" t="s">
        <v>517</v>
      </c>
    </row>
    <row r="17" spans="1:15" ht="20.100000000000001" customHeight="1">
      <c r="A17">
        <v>56</v>
      </c>
      <c r="B17" s="65">
        <v>10</v>
      </c>
      <c r="C17" s="103">
        <v>2321123782</v>
      </c>
      <c r="D17" s="118" t="s">
        <v>220</v>
      </c>
      <c r="E17" s="119" t="s">
        <v>127</v>
      </c>
      <c r="F17" s="106" t="s">
        <v>340</v>
      </c>
      <c r="G17" s="106" t="s">
        <v>516</v>
      </c>
      <c r="H17" s="69"/>
      <c r="I17" s="70"/>
      <c r="J17" s="70"/>
      <c r="K17" s="70"/>
      <c r="L17" s="181" t="s">
        <v>292</v>
      </c>
      <c r="M17" s="182"/>
      <c r="N17" s="183"/>
      <c r="O17" t="s">
        <v>517</v>
      </c>
    </row>
    <row r="18" spans="1:15" ht="20.100000000000001" customHeight="1">
      <c r="A18">
        <v>57</v>
      </c>
      <c r="B18" s="65">
        <v>11</v>
      </c>
      <c r="C18" s="103">
        <v>23211210015</v>
      </c>
      <c r="D18" s="118" t="s">
        <v>349</v>
      </c>
      <c r="E18" s="119" t="s">
        <v>107</v>
      </c>
      <c r="F18" s="106" t="s">
        <v>340</v>
      </c>
      <c r="G18" s="106" t="s">
        <v>516</v>
      </c>
      <c r="H18" s="69"/>
      <c r="I18" s="70"/>
      <c r="J18" s="70"/>
      <c r="K18" s="70"/>
      <c r="L18" s="181" t="s">
        <v>292</v>
      </c>
      <c r="M18" s="182"/>
      <c r="N18" s="183"/>
      <c r="O18" t="s">
        <v>517</v>
      </c>
    </row>
    <row r="19" spans="1:15" ht="20.100000000000001" customHeight="1">
      <c r="A19">
        <v>58</v>
      </c>
      <c r="B19" s="65">
        <v>12</v>
      </c>
      <c r="C19" s="103">
        <v>2321121589</v>
      </c>
      <c r="D19" s="118" t="s">
        <v>350</v>
      </c>
      <c r="E19" s="119" t="s">
        <v>107</v>
      </c>
      <c r="F19" s="106" t="s">
        <v>340</v>
      </c>
      <c r="G19" s="106" t="s">
        <v>516</v>
      </c>
      <c r="H19" s="69"/>
      <c r="I19" s="70"/>
      <c r="J19" s="70"/>
      <c r="K19" s="70"/>
      <c r="L19" s="181" t="s">
        <v>292</v>
      </c>
      <c r="M19" s="182"/>
      <c r="N19" s="183"/>
      <c r="O19" t="s">
        <v>517</v>
      </c>
    </row>
    <row r="20" spans="1:15" ht="20.100000000000001" customHeight="1">
      <c r="A20">
        <v>59</v>
      </c>
      <c r="B20" s="65">
        <v>13</v>
      </c>
      <c r="C20" s="103">
        <v>2321529283</v>
      </c>
      <c r="D20" s="118" t="s">
        <v>351</v>
      </c>
      <c r="E20" s="119" t="s">
        <v>92</v>
      </c>
      <c r="F20" s="106" t="s">
        <v>340</v>
      </c>
      <c r="G20" s="106" t="s">
        <v>516</v>
      </c>
      <c r="H20" s="69"/>
      <c r="I20" s="70"/>
      <c r="J20" s="70"/>
      <c r="K20" s="70"/>
      <c r="L20" s="181" t="s">
        <v>292</v>
      </c>
      <c r="M20" s="182"/>
      <c r="N20" s="183"/>
      <c r="O20" t="s">
        <v>517</v>
      </c>
    </row>
    <row r="21" spans="1:15" ht="20.100000000000001" customHeight="1">
      <c r="A21">
        <v>60</v>
      </c>
      <c r="B21" s="65">
        <v>14</v>
      </c>
      <c r="C21" s="103">
        <v>2321122030</v>
      </c>
      <c r="D21" s="118" t="s">
        <v>215</v>
      </c>
      <c r="E21" s="119" t="s">
        <v>126</v>
      </c>
      <c r="F21" s="106" t="s">
        <v>340</v>
      </c>
      <c r="G21" s="106" t="s">
        <v>516</v>
      </c>
      <c r="H21" s="69"/>
      <c r="I21" s="70"/>
      <c r="J21" s="70"/>
      <c r="K21" s="70"/>
      <c r="L21" s="181" t="s">
        <v>292</v>
      </c>
      <c r="M21" s="182"/>
      <c r="N21" s="183"/>
      <c r="O21" t="s">
        <v>517</v>
      </c>
    </row>
    <row r="22" spans="1:15" ht="20.100000000000001" customHeight="1">
      <c r="A22">
        <v>61</v>
      </c>
      <c r="B22" s="65">
        <v>15</v>
      </c>
      <c r="C22" s="103">
        <v>23211210010</v>
      </c>
      <c r="D22" s="118" t="s">
        <v>255</v>
      </c>
      <c r="E22" s="119" t="s">
        <v>89</v>
      </c>
      <c r="F22" s="106" t="s">
        <v>340</v>
      </c>
      <c r="G22" s="106" t="s">
        <v>516</v>
      </c>
      <c r="H22" s="69"/>
      <c r="I22" s="70"/>
      <c r="J22" s="70"/>
      <c r="K22" s="70"/>
      <c r="L22" s="181" t="s">
        <v>292</v>
      </c>
      <c r="M22" s="182"/>
      <c r="N22" s="183"/>
      <c r="O22" t="s">
        <v>517</v>
      </c>
    </row>
    <row r="23" spans="1:15" ht="20.100000000000001" customHeight="1">
      <c r="A23">
        <v>62</v>
      </c>
      <c r="B23" s="65">
        <v>16</v>
      </c>
      <c r="C23" s="103">
        <v>2321124965</v>
      </c>
      <c r="D23" s="118" t="s">
        <v>298</v>
      </c>
      <c r="E23" s="119" t="s">
        <v>110</v>
      </c>
      <c r="F23" s="106" t="s">
        <v>340</v>
      </c>
      <c r="G23" s="106" t="s">
        <v>516</v>
      </c>
      <c r="H23" s="69"/>
      <c r="I23" s="70"/>
      <c r="J23" s="70"/>
      <c r="K23" s="70"/>
      <c r="L23" s="181" t="s">
        <v>292</v>
      </c>
      <c r="M23" s="182"/>
      <c r="N23" s="183"/>
      <c r="O23" t="s">
        <v>517</v>
      </c>
    </row>
    <row r="24" spans="1:15" ht="20.100000000000001" customHeight="1">
      <c r="A24">
        <v>63</v>
      </c>
      <c r="B24" s="65">
        <v>17</v>
      </c>
      <c r="C24" s="103">
        <v>23211210405</v>
      </c>
      <c r="D24" s="118" t="s">
        <v>352</v>
      </c>
      <c r="E24" s="119" t="s">
        <v>162</v>
      </c>
      <c r="F24" s="106" t="s">
        <v>340</v>
      </c>
      <c r="G24" s="106" t="s">
        <v>516</v>
      </c>
      <c r="H24" s="69"/>
      <c r="I24" s="70"/>
      <c r="J24" s="70"/>
      <c r="K24" s="70"/>
      <c r="L24" s="181" t="s">
        <v>292</v>
      </c>
      <c r="M24" s="182"/>
      <c r="N24" s="183"/>
      <c r="O24" t="s">
        <v>517</v>
      </c>
    </row>
    <row r="25" spans="1:15" ht="20.100000000000001" customHeight="1">
      <c r="A25">
        <v>64</v>
      </c>
      <c r="B25" s="65">
        <v>18</v>
      </c>
      <c r="C25" s="103">
        <v>2321719724</v>
      </c>
      <c r="D25" s="118" t="s">
        <v>353</v>
      </c>
      <c r="E25" s="119" t="s">
        <v>174</v>
      </c>
      <c r="F25" s="106" t="s">
        <v>340</v>
      </c>
      <c r="G25" s="106" t="s">
        <v>516</v>
      </c>
      <c r="H25" s="69"/>
      <c r="I25" s="70"/>
      <c r="J25" s="70"/>
      <c r="K25" s="70"/>
      <c r="L25" s="181" t="s">
        <v>292</v>
      </c>
      <c r="M25" s="182"/>
      <c r="N25" s="183"/>
      <c r="O25" t="s">
        <v>517</v>
      </c>
    </row>
    <row r="26" spans="1:15" ht="20.100000000000001" customHeight="1">
      <c r="A26">
        <v>65</v>
      </c>
      <c r="B26" s="65">
        <v>19</v>
      </c>
      <c r="C26" s="103">
        <v>2321123207</v>
      </c>
      <c r="D26" s="118" t="s">
        <v>256</v>
      </c>
      <c r="E26" s="119" t="s">
        <v>115</v>
      </c>
      <c r="F26" s="106" t="s">
        <v>340</v>
      </c>
      <c r="G26" s="106" t="s">
        <v>516</v>
      </c>
      <c r="H26" s="69"/>
      <c r="I26" s="70"/>
      <c r="J26" s="70"/>
      <c r="K26" s="70"/>
      <c r="L26" s="181" t="s">
        <v>292</v>
      </c>
      <c r="M26" s="182"/>
      <c r="N26" s="183"/>
      <c r="O26" t="s">
        <v>517</v>
      </c>
    </row>
    <row r="27" spans="1:15" ht="20.100000000000001" customHeight="1">
      <c r="A27">
        <v>66</v>
      </c>
      <c r="B27" s="65">
        <v>20</v>
      </c>
      <c r="C27" s="103">
        <v>23211210959</v>
      </c>
      <c r="D27" s="118" t="s">
        <v>276</v>
      </c>
      <c r="E27" s="119" t="s">
        <v>82</v>
      </c>
      <c r="F27" s="106" t="s">
        <v>340</v>
      </c>
      <c r="G27" s="106" t="s">
        <v>516</v>
      </c>
      <c r="H27" s="69"/>
      <c r="I27" s="70"/>
      <c r="J27" s="70"/>
      <c r="K27" s="70"/>
      <c r="L27" s="181" t="s">
        <v>292</v>
      </c>
      <c r="M27" s="182"/>
      <c r="N27" s="183"/>
      <c r="O27" t="s">
        <v>517</v>
      </c>
    </row>
    <row r="28" spans="1:15" ht="20.100000000000001" customHeight="1">
      <c r="A28">
        <v>67</v>
      </c>
      <c r="B28" s="65">
        <v>21</v>
      </c>
      <c r="C28" s="103">
        <v>2321121257</v>
      </c>
      <c r="D28" s="118" t="s">
        <v>354</v>
      </c>
      <c r="E28" s="119" t="s">
        <v>88</v>
      </c>
      <c r="F28" s="106" t="s">
        <v>340</v>
      </c>
      <c r="G28" s="106" t="s">
        <v>516</v>
      </c>
      <c r="H28" s="69"/>
      <c r="I28" s="70"/>
      <c r="J28" s="70"/>
      <c r="K28" s="70"/>
      <c r="L28" s="181" t="s">
        <v>292</v>
      </c>
      <c r="M28" s="182"/>
      <c r="N28" s="183"/>
      <c r="O28" t="s">
        <v>517</v>
      </c>
    </row>
    <row r="29" spans="1:15" ht="20.100000000000001" customHeight="1">
      <c r="A29">
        <v>68</v>
      </c>
      <c r="B29" s="65">
        <v>22</v>
      </c>
      <c r="C29" s="103">
        <v>2321118056</v>
      </c>
      <c r="D29" s="118" t="s">
        <v>355</v>
      </c>
      <c r="E29" s="119" t="s">
        <v>118</v>
      </c>
      <c r="F29" s="106" t="s">
        <v>340</v>
      </c>
      <c r="G29" s="106" t="s">
        <v>516</v>
      </c>
      <c r="H29" s="69"/>
      <c r="I29" s="70"/>
      <c r="J29" s="70"/>
      <c r="K29" s="70"/>
      <c r="L29" s="181" t="s">
        <v>292</v>
      </c>
      <c r="M29" s="182"/>
      <c r="N29" s="183"/>
      <c r="O29" t="s">
        <v>517</v>
      </c>
    </row>
    <row r="30" spans="1:15" ht="20.100000000000001" customHeight="1">
      <c r="A30">
        <v>69</v>
      </c>
      <c r="B30" s="65">
        <v>23</v>
      </c>
      <c r="C30" s="103">
        <v>2321120755</v>
      </c>
      <c r="D30" s="118" t="s">
        <v>346</v>
      </c>
      <c r="E30" s="119" t="s">
        <v>128</v>
      </c>
      <c r="F30" s="106" t="s">
        <v>340</v>
      </c>
      <c r="G30" s="106" t="s">
        <v>516</v>
      </c>
      <c r="H30" s="69"/>
      <c r="I30" s="70"/>
      <c r="J30" s="70"/>
      <c r="K30" s="70"/>
      <c r="L30" s="181" t="s">
        <v>292</v>
      </c>
      <c r="M30" s="182"/>
      <c r="N30" s="183"/>
      <c r="O30" t="s">
        <v>517</v>
      </c>
    </row>
    <row r="31" spans="1:15" ht="20.100000000000001" customHeight="1">
      <c r="A31">
        <v>0</v>
      </c>
      <c r="B31" s="65">
        <v>24</v>
      </c>
      <c r="C31" s="103" t="s">
        <v>292</v>
      </c>
      <c r="D31" s="118" t="s">
        <v>292</v>
      </c>
      <c r="E31" s="119" t="s">
        <v>292</v>
      </c>
      <c r="F31" s="106" t="s">
        <v>292</v>
      </c>
      <c r="G31" s="106" t="s">
        <v>292</v>
      </c>
      <c r="H31" s="69"/>
      <c r="I31" s="70"/>
      <c r="J31" s="70"/>
      <c r="K31" s="70"/>
      <c r="L31" s="181" t="s">
        <v>292</v>
      </c>
      <c r="M31" s="182"/>
      <c r="N31" s="183"/>
      <c r="O31" t="s">
        <v>517</v>
      </c>
    </row>
    <row r="32" spans="1:15" ht="20.100000000000001" customHeight="1">
      <c r="A32">
        <v>0</v>
      </c>
      <c r="B32" s="65">
        <v>25</v>
      </c>
      <c r="C32" s="103" t="s">
        <v>292</v>
      </c>
      <c r="D32" s="118" t="s">
        <v>292</v>
      </c>
      <c r="E32" s="119" t="s">
        <v>292</v>
      </c>
      <c r="F32" s="106" t="s">
        <v>292</v>
      </c>
      <c r="G32" s="106" t="s">
        <v>292</v>
      </c>
      <c r="H32" s="69"/>
      <c r="I32" s="70"/>
      <c r="J32" s="70"/>
      <c r="K32" s="70"/>
      <c r="L32" s="181" t="s">
        <v>292</v>
      </c>
      <c r="M32" s="182"/>
      <c r="N32" s="183"/>
      <c r="O32" t="s">
        <v>517</v>
      </c>
    </row>
    <row r="33" spans="1:16" ht="20.100000000000001" customHeight="1">
      <c r="A33">
        <v>0</v>
      </c>
      <c r="B33" s="65">
        <v>26</v>
      </c>
      <c r="C33" s="103" t="s">
        <v>292</v>
      </c>
      <c r="D33" s="118" t="s">
        <v>292</v>
      </c>
      <c r="E33" s="119" t="s">
        <v>292</v>
      </c>
      <c r="F33" s="106" t="s">
        <v>292</v>
      </c>
      <c r="G33" s="106" t="s">
        <v>292</v>
      </c>
      <c r="H33" s="69"/>
      <c r="I33" s="70"/>
      <c r="J33" s="70"/>
      <c r="K33" s="70"/>
      <c r="L33" s="181" t="s">
        <v>292</v>
      </c>
      <c r="M33" s="182"/>
      <c r="N33" s="183"/>
      <c r="O33" t="s">
        <v>517</v>
      </c>
    </row>
    <row r="34" spans="1:16" ht="20.100000000000001" customHeight="1">
      <c r="A34">
        <v>0</v>
      </c>
      <c r="B34" s="65">
        <v>27</v>
      </c>
      <c r="C34" s="103" t="s">
        <v>292</v>
      </c>
      <c r="D34" s="118" t="s">
        <v>292</v>
      </c>
      <c r="E34" s="119" t="s">
        <v>292</v>
      </c>
      <c r="F34" s="106" t="s">
        <v>292</v>
      </c>
      <c r="G34" s="106" t="s">
        <v>292</v>
      </c>
      <c r="H34" s="69"/>
      <c r="I34" s="70"/>
      <c r="J34" s="70"/>
      <c r="K34" s="70"/>
      <c r="L34" s="181" t="s">
        <v>292</v>
      </c>
      <c r="M34" s="182"/>
      <c r="N34" s="183"/>
      <c r="O34" t="s">
        <v>517</v>
      </c>
    </row>
    <row r="35" spans="1:16" ht="20.100000000000001" customHeight="1">
      <c r="A35">
        <v>0</v>
      </c>
      <c r="B35" s="65">
        <v>28</v>
      </c>
      <c r="C35" s="103" t="s">
        <v>292</v>
      </c>
      <c r="D35" s="118" t="s">
        <v>292</v>
      </c>
      <c r="E35" s="119" t="s">
        <v>292</v>
      </c>
      <c r="F35" s="106" t="s">
        <v>292</v>
      </c>
      <c r="G35" s="106" t="s">
        <v>292</v>
      </c>
      <c r="H35" s="69"/>
      <c r="I35" s="70"/>
      <c r="J35" s="70"/>
      <c r="K35" s="70"/>
      <c r="L35" s="181" t="s">
        <v>292</v>
      </c>
      <c r="M35" s="182"/>
      <c r="N35" s="183"/>
      <c r="O35" t="s">
        <v>517</v>
      </c>
    </row>
    <row r="36" spans="1:16" ht="20.100000000000001" customHeight="1">
      <c r="A36">
        <v>0</v>
      </c>
      <c r="B36" s="65">
        <v>29</v>
      </c>
      <c r="C36" s="103" t="s">
        <v>292</v>
      </c>
      <c r="D36" s="118" t="s">
        <v>292</v>
      </c>
      <c r="E36" s="119" t="s">
        <v>292</v>
      </c>
      <c r="F36" s="106" t="s">
        <v>292</v>
      </c>
      <c r="G36" s="106" t="s">
        <v>292</v>
      </c>
      <c r="H36" s="69"/>
      <c r="I36" s="70"/>
      <c r="J36" s="70"/>
      <c r="K36" s="70"/>
      <c r="L36" s="181" t="s">
        <v>292</v>
      </c>
      <c r="M36" s="182"/>
      <c r="N36" s="183"/>
      <c r="O36" t="s">
        <v>517</v>
      </c>
    </row>
    <row r="37" spans="1:16" ht="20.100000000000001" customHeight="1">
      <c r="A37">
        <v>0</v>
      </c>
      <c r="B37" s="72">
        <v>30</v>
      </c>
      <c r="C37" s="103" t="s">
        <v>292</v>
      </c>
      <c r="D37" s="118" t="s">
        <v>292</v>
      </c>
      <c r="E37" s="119" t="s">
        <v>292</v>
      </c>
      <c r="F37" s="106" t="s">
        <v>292</v>
      </c>
      <c r="G37" s="106" t="s">
        <v>292</v>
      </c>
      <c r="H37" s="73"/>
      <c r="I37" s="74"/>
      <c r="J37" s="74"/>
      <c r="K37" s="74"/>
      <c r="L37" s="181" t="s">
        <v>292</v>
      </c>
      <c r="M37" s="182"/>
      <c r="N37" s="183"/>
      <c r="O37" t="s">
        <v>517</v>
      </c>
    </row>
    <row r="38" spans="1:16" ht="23.25" customHeight="1">
      <c r="A38">
        <v>0</v>
      </c>
      <c r="B38" s="75" t="s">
        <v>74</v>
      </c>
      <c r="C38" s="104"/>
      <c r="D38" s="120"/>
      <c r="E38" s="121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498</v>
      </c>
      <c r="C39" s="105"/>
      <c r="D39" s="122"/>
      <c r="E39" s="123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22"/>
      <c r="E40" s="123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22"/>
      <c r="E41" s="123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317</v>
      </c>
      <c r="D42" s="122"/>
      <c r="E42" s="123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22"/>
      <c r="E43" s="123"/>
      <c r="F43" s="108"/>
      <c r="G43" s="108"/>
      <c r="H43" s="112" t="s">
        <v>52</v>
      </c>
      <c r="I43" s="113">
        <v>15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4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15</vt:i4>
      </vt:variant>
    </vt:vector>
  </HeadingPairs>
  <TitlesOfParts>
    <vt:vector size="36" baseType="lpstr">
      <vt:lpstr>IN DS LOP</vt:lpstr>
      <vt:lpstr>IN DS LOP (2)</vt:lpstr>
      <vt:lpstr>IN DS LOP (3)</vt:lpstr>
      <vt:lpstr>IN DS LOP (4)</vt:lpstr>
      <vt:lpstr>DSTHI (3)</vt:lpstr>
      <vt:lpstr>TONGHOP</vt:lpstr>
      <vt:lpstr>Phòng 401-1</vt:lpstr>
      <vt:lpstr>Phòng 401-2</vt:lpstr>
      <vt:lpstr>Phòng 401-3</vt:lpstr>
      <vt:lpstr>Phòng 204</vt:lpstr>
      <vt:lpstr>Phòng 205</vt:lpstr>
      <vt:lpstr>Phòng 206</vt:lpstr>
      <vt:lpstr>Phòng 301</vt:lpstr>
      <vt:lpstr>Phòng 302</vt:lpstr>
      <vt:lpstr>Phòng 303</vt:lpstr>
      <vt:lpstr>Phòng 304</vt:lpstr>
      <vt:lpstr>Phòng 305</vt:lpstr>
      <vt:lpstr>Phòng 306</vt:lpstr>
      <vt:lpstr>Phòng 404</vt:lpstr>
      <vt:lpstr>Phòng 405</vt:lpstr>
      <vt:lpstr>Phòng 406</vt:lpstr>
      <vt:lpstr>'Phòng 204'!Print_Titles</vt:lpstr>
      <vt:lpstr>'Phòng 205'!Print_Titles</vt:lpstr>
      <vt:lpstr>'Phòng 206'!Print_Titles</vt:lpstr>
      <vt:lpstr>'Phòng 301'!Print_Titles</vt:lpstr>
      <vt:lpstr>'Phòng 302'!Print_Titles</vt:lpstr>
      <vt:lpstr>'Phòng 303'!Print_Titles</vt:lpstr>
      <vt:lpstr>'Phòng 304'!Print_Titles</vt:lpstr>
      <vt:lpstr>'Phòng 305'!Print_Titles</vt:lpstr>
      <vt:lpstr>'Phòng 306'!Print_Titles</vt:lpstr>
      <vt:lpstr>'Phòng 401-1'!Print_Titles</vt:lpstr>
      <vt:lpstr>'Phòng 401-2'!Print_Titles</vt:lpstr>
      <vt:lpstr>'Phòng 401-3'!Print_Titles</vt:lpstr>
      <vt:lpstr>'Phòng 404'!Print_Titles</vt:lpstr>
      <vt:lpstr>'Phòng 405'!Print_Titles</vt:lpstr>
      <vt:lpstr>'Phòng 406'!Print_Titles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2017-12-25T01:56:07Z</cp:lastPrinted>
  <dcterms:created xsi:type="dcterms:W3CDTF">2009-04-20T08:11:00Z</dcterms:created>
  <dcterms:modified xsi:type="dcterms:W3CDTF">2017-12-25T01:59:29Z</dcterms:modified>
</cp:coreProperties>
</file>